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<sst xmlns="http://schemas.openxmlformats.org/spreadsheetml/2006/main" count="1700" uniqueCount="614">
  <si>
    <t>Прайс-лист на 15 февраля 2017 г.</t>
  </si>
  <si>
    <t>Номенклатура.Производитель</t>
  </si>
  <si>
    <t>Оптовая (от 10.000 руб.)</t>
  </si>
  <si>
    <t>Крупный опт (от 50.000 руб)</t>
  </si>
  <si>
    <t>Партнёр от 100 000 р</t>
  </si>
  <si>
    <t>Основной склад (РЦ Тольятти)</t>
  </si>
  <si>
    <t>Заеаз</t>
  </si>
  <si>
    <t>Сумма опт</t>
  </si>
  <si>
    <t>Сумма крупный опт</t>
  </si>
  <si>
    <t xml:space="preserve">Сумма партнер </t>
  </si>
  <si>
    <t>Номенклатура</t>
  </si>
  <si>
    <t>Характеристика</t>
  </si>
  <si>
    <t>Цена</t>
  </si>
  <si>
    <t>Остаток</t>
  </si>
  <si>
    <t>ACTIVLAB</t>
  </si>
  <si>
    <t>ACTIVLAB Muscle Up Professional 700 г</t>
  </si>
  <si>
    <t>Апельсин</t>
  </si>
  <si>
    <t>ACTIVLAB Protein Shake 750 г</t>
  </si>
  <si>
    <t>Клубника</t>
  </si>
  <si>
    <t>APS</t>
  </si>
  <si>
    <t>APS Mesomorph 25 порц (NEW)</t>
  </si>
  <si>
    <t>Ананас</t>
  </si>
  <si>
    <t>Арбуз</t>
  </si>
  <si>
    <t>Виноград</t>
  </si>
  <si>
    <t>BE FIRST</t>
  </si>
  <si>
    <t>BE FIRST Лямки для тяги кожа без вставок</t>
  </si>
  <si>
    <t>Телесные</t>
  </si>
  <si>
    <t>Черные</t>
  </si>
  <si>
    <t>BE FIRST Магнезия (Банка) 125 г (051)</t>
  </si>
  <si>
    <t>BE FIRST Перчатки с сеткой (092)</t>
  </si>
  <si>
    <t>BE FIRST Перчатки с фиксатором (702) (NEW)</t>
  </si>
  <si>
    <t>M</t>
  </si>
  <si>
    <t>S</t>
  </si>
  <si>
    <t>BE FIRST Перчатки с фиксатором (703) (NEW)</t>
  </si>
  <si>
    <t>BE FIRST Перчатки с черной сеткой (705)</t>
  </si>
  <si>
    <t>BE FIRST Пояс нейлон (806)</t>
  </si>
  <si>
    <t>BE FIRST Таблетница большая (TS1265)</t>
  </si>
  <si>
    <t>BE FIRST Таблетница маленькая (TS1253)</t>
  </si>
  <si>
    <t>BE FIRST Шейкер (винт. крышка) 700 мл (TS850)</t>
  </si>
  <si>
    <t>BE FIRST Шейкер с держателем 700 мл (TS 1194)</t>
  </si>
  <si>
    <t>BIOTECH</t>
  </si>
  <si>
    <t>BIOTECH One-A-Day 100 таб</t>
  </si>
  <si>
    <t>BSN</t>
  </si>
  <si>
    <t>BSN Amino-X 30 порц</t>
  </si>
  <si>
    <t>Ежевика</t>
  </si>
  <si>
    <t>Фруктовый пунш</t>
  </si>
  <si>
    <t>BSN Amino-X 70 порц</t>
  </si>
  <si>
    <t>Клубника-Апельсин</t>
  </si>
  <si>
    <t>BSN Syntha-6 1,32 кг</t>
  </si>
  <si>
    <t>Ваниль</t>
  </si>
  <si>
    <t>Клубничный</t>
  </si>
  <si>
    <t>Печенье крем</t>
  </si>
  <si>
    <t>Шоколад арахисовое масло</t>
  </si>
  <si>
    <t>BSN Syntha-6 2,27 кг</t>
  </si>
  <si>
    <t>Банан</t>
  </si>
  <si>
    <t>Ванильный</t>
  </si>
  <si>
    <t>Молочный шоколад</t>
  </si>
  <si>
    <t>Шоколад-арахисовое масло</t>
  </si>
  <si>
    <t>Шоколадная выпечка</t>
  </si>
  <si>
    <t>BSN Syntha-6 4,5 кг</t>
  </si>
  <si>
    <t>Шоколад</t>
  </si>
  <si>
    <t>BSN True Mass 2,61 кг</t>
  </si>
  <si>
    <t>BSN True Mass 4,5 кг</t>
  </si>
  <si>
    <t>CELLUCOR</t>
  </si>
  <si>
    <t>CELLUCOR C4 Extreme 30 порц</t>
  </si>
  <si>
    <t>CLOMA PHARMA</t>
  </si>
  <si>
    <t>CLOMA PHARMA Black Spider 100 кап</t>
  </si>
  <si>
    <t>CLOMA PHARMA Black Spider Powder 30 порц</t>
  </si>
  <si>
    <t>Вишня</t>
  </si>
  <si>
    <t>CLOMA PHARMA China White 100 кап</t>
  </si>
  <si>
    <t>CLOMA PHARMA Methyldrene 100 кап</t>
  </si>
  <si>
    <t>CLOMA PHARMA Methyldrene Elite 100 кап</t>
  </si>
  <si>
    <t xml:space="preserve">DEDICATED </t>
  </si>
  <si>
    <t>DEDICATED Шапка "Dedicated"</t>
  </si>
  <si>
    <t>DOMINANT</t>
  </si>
  <si>
    <t>DOMINANT BCAA Instant 2-1-1 150 г</t>
  </si>
  <si>
    <t>DOMINANT Whey 500 г</t>
  </si>
  <si>
    <t>Малина</t>
  </si>
  <si>
    <t>Фруктовый Пунш</t>
  </si>
  <si>
    <t>DYMATIZE</t>
  </si>
  <si>
    <t>DYMATIZE Acetyl L-Carnitine 500 мг 90 кап</t>
  </si>
  <si>
    <t>DYMATIZE BCAA 200 кап</t>
  </si>
  <si>
    <t>DYMATIZE BCAA 400 кап</t>
  </si>
  <si>
    <t>EPIC LABS</t>
  </si>
  <si>
    <t>EPIC LABS Tribulus Maximus (80% Saponins) 90 таб</t>
  </si>
  <si>
    <t>FINAFLEX</t>
  </si>
  <si>
    <t>FINAFLEX Stimul8 40 порц</t>
  </si>
  <si>
    <t>FITNESS КОНДИТЕРСКАЯ</t>
  </si>
  <si>
    <t>FITNESS КОНДИТЕРСКАЯ Fitness Cookies 40 г (10 шт) (NEW)</t>
  </si>
  <si>
    <t>Клюква</t>
  </si>
  <si>
    <t>Яблоко</t>
  </si>
  <si>
    <t>FITNESS КОНДИТЕРСКАЯ Fitness Jam 300 г</t>
  </si>
  <si>
    <t>Лимон-Яблоко</t>
  </si>
  <si>
    <t>GENETICLAB</t>
  </si>
  <si>
    <t>GENETICLAB BCAA Pro 1 порц</t>
  </si>
  <si>
    <t>GENETICLAB BCAA Pro Powder 250 г</t>
  </si>
  <si>
    <t>Груша</t>
  </si>
  <si>
    <t>Дыня</t>
  </si>
  <si>
    <t>GENETICLAB BCAA Pro Powder 500 г</t>
  </si>
  <si>
    <t>GENETICLAB L-Carnitine Liquid 25 мл 1 амп (10 шт)</t>
  </si>
  <si>
    <t>Лайм-Мята</t>
  </si>
  <si>
    <t>GENETICLAB L-Carnitine Powder 150 г</t>
  </si>
  <si>
    <t>GENETICLAB Mass Gainer 1 кг</t>
  </si>
  <si>
    <t>Печенье</t>
  </si>
  <si>
    <t>GENETICLAB Multi Pro 1 кг</t>
  </si>
  <si>
    <t>Карамель-Фундук</t>
  </si>
  <si>
    <t>Кокос</t>
  </si>
  <si>
    <t>Пина-Колада</t>
  </si>
  <si>
    <t>Штрудель</t>
  </si>
  <si>
    <t>Яблоко с корицей</t>
  </si>
  <si>
    <t>GENETICLAB Whey Pro 1 кг</t>
  </si>
  <si>
    <t>GOLD STAR</t>
  </si>
  <si>
    <t>GOLD STAR Black Annis New (Dmaa + Ephedra) 30 порц</t>
  </si>
  <si>
    <t>Зеленое яблоко</t>
  </si>
  <si>
    <t>GOLD STAR New Jack 30 порц</t>
  </si>
  <si>
    <t>Сахарная вата</t>
  </si>
  <si>
    <t>GOLD STAR New Triple X Epherda 30 порц</t>
  </si>
  <si>
    <t>HARDCORE TRAINING</t>
  </si>
  <si>
    <t>HARDCORE TRAINING Футболка Anatomy Of A Fighter</t>
  </si>
  <si>
    <t>L</t>
  </si>
  <si>
    <t>HARDCORE TRAINING Футболка Blood &amp; Ink</t>
  </si>
  <si>
    <t>HARDCORE TRAINING Футболка Bushido Helmet</t>
  </si>
  <si>
    <t>HARDCORE TRAINING Футболка Centurio</t>
  </si>
  <si>
    <t>HARDCORE TRAINING Футболка Fighting Leprechaun</t>
  </si>
  <si>
    <t>HARDCORE TRAINING Футболка Gladiator Sword</t>
  </si>
  <si>
    <t>HARDCORE TRAINING Футболка Hammer</t>
  </si>
  <si>
    <t>XL</t>
  </si>
  <si>
    <t>HARDCORE TRAINING Футболка Hand</t>
  </si>
  <si>
    <t>HARDCORE TRAINING Футболка Historical Heroes</t>
  </si>
  <si>
    <t>HARDCORE TRAINING Футболка Jiu-Jitsu</t>
  </si>
  <si>
    <t>HARDCORE TRAINING Футболка Krigen</t>
  </si>
  <si>
    <t>HARDCORE TRAINING Футболка Lost Fangs</t>
  </si>
  <si>
    <t>HARDCORE TRAINING Футболка Mexican Peppers</t>
  </si>
  <si>
    <t>HARDCORE TRAINING Футболка Monster Vs Monster</t>
  </si>
  <si>
    <t>HARDCORE TRAINING Футболка Muay Thai Grenade</t>
  </si>
  <si>
    <t>HARDCORE TRAINING Футболка Ninjas</t>
  </si>
  <si>
    <t>HARDCORE TRAINING Футболка Not Today</t>
  </si>
  <si>
    <t>HARDCORE TRAINING Футболка Rebel Heads Gym</t>
  </si>
  <si>
    <t>HARDCORE TRAINING Футболка Revenge</t>
  </si>
  <si>
    <t>HARDCORE TRAINING Футболка Revolvers</t>
  </si>
  <si>
    <t>HARDCORE TRAINING Футболка The Green Fairy</t>
  </si>
  <si>
    <t>HARDCORE TRAINING Футболка Viking Rugby</t>
  </si>
  <si>
    <t>HARDCORE TRAINING Футболка Wrestling Bomb</t>
  </si>
  <si>
    <t>HYPERLEAN</t>
  </si>
  <si>
    <t>INNOVATIVE Hyperlean Fx7 Mega Thermogenic 60 кап</t>
  </si>
  <si>
    <t>IMPULSE NUTRITION</t>
  </si>
  <si>
    <t>IMPULSE NUTRITION Pre Workout 50 порц</t>
  </si>
  <si>
    <t>Манго-Ананас</t>
  </si>
  <si>
    <t>INNOVATIVE</t>
  </si>
  <si>
    <t>INNOVATIVE Black Mamba 90 кап</t>
  </si>
  <si>
    <t>INNOVATIVE Hell Fire 90 кап</t>
  </si>
  <si>
    <t>INSANE LABZ</t>
  </si>
  <si>
    <t>INSANE LABZ Alien Recovery 35 порц</t>
  </si>
  <si>
    <t>Кровь Чужого</t>
  </si>
  <si>
    <t>INSANE LABZ Demon Dust 50 порц</t>
  </si>
  <si>
    <t>Мята</t>
  </si>
  <si>
    <t>INSANE LABZ Psychotic 35 порц</t>
  </si>
  <si>
    <t>INSANE LABZ Veinz 35 порц</t>
  </si>
  <si>
    <t>IRONMAN</t>
  </si>
  <si>
    <t>IRONMAN Crea Bar 50 г (24 шт)</t>
  </si>
  <si>
    <t>Кукуруза</t>
  </si>
  <si>
    <t>IRONMAN L-Glutamine 150 кап</t>
  </si>
  <si>
    <t>IRONMAN Protein Bar 50 г (24 шт)</t>
  </si>
  <si>
    <t>Арахис</t>
  </si>
  <si>
    <t>Общий</t>
  </si>
  <si>
    <t>IRONMAN Slim Bar 50 г (24 шт)</t>
  </si>
  <si>
    <t>Мюсли</t>
  </si>
  <si>
    <t>Ореховый</t>
  </si>
  <si>
    <t>IRONMAN Напульсник кожа (экстрим)</t>
  </si>
  <si>
    <t>IRONMAN Напульсник кожа №1</t>
  </si>
  <si>
    <t>IRONMAN Напульсник кожа №2</t>
  </si>
  <si>
    <t>IRONMAN Ремень для тяги с цепью (узкий)</t>
  </si>
  <si>
    <t>MAXLER</t>
  </si>
  <si>
    <t>MAXLER Acetyl L-Carnitine 100 кап</t>
  </si>
  <si>
    <t>MAXLER Amino BCAA 4200 мг 200 кап</t>
  </si>
  <si>
    <t>MAXLER Amino BCAA 4200 мг 400 кап</t>
  </si>
  <si>
    <t>MAXLER Amino Magic Fuel 1000 мл</t>
  </si>
  <si>
    <t>Red Bull</t>
  </si>
  <si>
    <t>MAXLER Amino Max Hydrolysed 325 таб</t>
  </si>
  <si>
    <t>MAXLER Amino X-Fusion 414 г</t>
  </si>
  <si>
    <t>Грейпфрут</t>
  </si>
  <si>
    <t>Персик-Манго</t>
  </si>
  <si>
    <t>MAXLER Arginine Ornithine Lysine 100 кап</t>
  </si>
  <si>
    <t>MAXLER BCAA Powder 420 г</t>
  </si>
  <si>
    <t>MAXLER Black Kick (Пакет) 500 г</t>
  </si>
  <si>
    <t>MAXLER Calcium Zinc Magnesium 90 таб</t>
  </si>
  <si>
    <t>MAXLER CLA 1000 мг 90 кап</t>
  </si>
  <si>
    <t>MAXLER Coenzyme Q10 90 кап</t>
  </si>
  <si>
    <t>MAXLER Creatine 500 г (Пакет)</t>
  </si>
  <si>
    <t>MAXLER Creatine Caps 100 кап</t>
  </si>
  <si>
    <t>MAXLER Daily Max 100 таб</t>
  </si>
  <si>
    <t>MAXLER DMAE 100 таб</t>
  </si>
  <si>
    <t>MAXLER Double Layer Bar 60 г (12 шт)</t>
  </si>
  <si>
    <t>MAXLER Energy Storm Guarana 25 мл (20 шт)</t>
  </si>
  <si>
    <t>Кола</t>
  </si>
  <si>
    <t>MAXLER Glucosamine-Chondroitin-MSM 90 таб</t>
  </si>
  <si>
    <t>MAXLER Glutamine 300 г</t>
  </si>
  <si>
    <t>MAXLER Golden Bar 60 г (12 шт)</t>
  </si>
  <si>
    <t>Двойной шоколад</t>
  </si>
  <si>
    <t>Карамель</t>
  </si>
  <si>
    <t>MAXLER Golden Whey 2,27 кг</t>
  </si>
  <si>
    <t>Арахисовое масло</t>
  </si>
  <si>
    <t>MAXLER Golden Whey 908 г</t>
  </si>
  <si>
    <t>MAXLER IsoMax 908 г</t>
  </si>
  <si>
    <t>MAXLER L-Carnitine 1000 мл</t>
  </si>
  <si>
    <t>Зеленый чай с лимоном</t>
  </si>
  <si>
    <t>Цитрус</t>
  </si>
  <si>
    <t>MAXLER L-Carnitine 25 мл (20 шт) (NEW)</t>
  </si>
  <si>
    <t>MAXLER L-Carnitine 500 мл (NEW)</t>
  </si>
  <si>
    <t>Ежевика-Малина</t>
  </si>
  <si>
    <t>Клубника-Киви</t>
  </si>
  <si>
    <t>Манго</t>
  </si>
  <si>
    <t>MAXLER L-Carnitine 750 100 кап</t>
  </si>
  <si>
    <t>MAXLER Matriza 908 г</t>
  </si>
  <si>
    <t>MAXLER Max Motion + L-Carnitine 1 кг</t>
  </si>
  <si>
    <t>MAXLER Max Motion + L-Carnitine 500 г</t>
  </si>
  <si>
    <t>MAXLER Max Motion 1000 г</t>
  </si>
  <si>
    <t>Лимон грейпфрут</t>
  </si>
  <si>
    <t>MAXLER Max Motion 500 г</t>
  </si>
  <si>
    <t xml:space="preserve">Лимон грейпфрут </t>
  </si>
  <si>
    <t>MAXLER Mega Gainer 1 кг</t>
  </si>
  <si>
    <t>MAXLER Mega Gainer 4,54 кг</t>
  </si>
  <si>
    <t xml:space="preserve">Ванильный </t>
  </si>
  <si>
    <t>MAXLER Omega-3 Gold 120 кап</t>
  </si>
  <si>
    <t>MAXLER Problend 908 г</t>
  </si>
  <si>
    <t>MAXLER Real Mass 1,5 кг</t>
  </si>
  <si>
    <t>MAXLER Real Mass 2,7 кг</t>
  </si>
  <si>
    <t>MAXLER Real Mass 4,54 кг</t>
  </si>
  <si>
    <t>MAXLER Shaker 700 мл</t>
  </si>
  <si>
    <t>MAXLER Shaker Smart 400 мл</t>
  </si>
  <si>
    <t>MAXLER Special Mass Gainer 2,73 кг</t>
  </si>
  <si>
    <t>MAXLER Special Mass Gainer 5,45 кг</t>
  </si>
  <si>
    <t>Шоколад-Арахисовое масло</t>
  </si>
  <si>
    <t>MAXLER Tribulus 100 кап</t>
  </si>
  <si>
    <t xml:space="preserve">MAXLER Tribulus 60 кап </t>
  </si>
  <si>
    <t>MAXLER Ultrafiltration Whey Protein (Пакет) 1 кг</t>
  </si>
  <si>
    <t>MAXLER Ultrafiltration Whey Protein 2,27 кг</t>
  </si>
  <si>
    <t>MAXLER Ultrafiltration Whey Protein 908 г (Банка)</t>
  </si>
  <si>
    <t>MAXLER Vita Men 180 таб</t>
  </si>
  <si>
    <t>MAXLER Vita Men 90 кап</t>
  </si>
  <si>
    <t>MAXLER Vita Women 120 таб</t>
  </si>
  <si>
    <t>MAXLER Vita Women 60 кап</t>
  </si>
  <si>
    <t>MAXLER Whey Amino 2000 300 таб</t>
  </si>
  <si>
    <t>MAXLER Whey Amino 2000 500 таб</t>
  </si>
  <si>
    <t>MAXLER ZMA Sleep Max 90 кап</t>
  </si>
  <si>
    <t>MD</t>
  </si>
  <si>
    <t>MD Bar Guarana 50 г (24 шт)</t>
  </si>
  <si>
    <t>MD Bar L-Carnitin 50 г (24 шт)</t>
  </si>
  <si>
    <t>MR. DJEMIUS</t>
  </si>
  <si>
    <t>MR. DJEMIUS Zero Низкокалорийный Конфитюр 250 мл</t>
  </si>
  <si>
    <t>Абрикос</t>
  </si>
  <si>
    <t>Груша Ваниль</t>
  </si>
  <si>
    <t>Земляника</t>
  </si>
  <si>
    <t>Киви</t>
  </si>
  <si>
    <t>Клубника-Банан</t>
  </si>
  <si>
    <t>Лимон</t>
  </si>
  <si>
    <t>Черника</t>
  </si>
  <si>
    <t>Яблоко Брусника</t>
  </si>
  <si>
    <t>Яблоко-Корица</t>
  </si>
  <si>
    <t>MUTANT</t>
  </si>
  <si>
    <t>MUTANT BCAA 9,7 348 г</t>
  </si>
  <si>
    <t>MUTANT Iso Surge 2,27 кг</t>
  </si>
  <si>
    <t>Брауни</t>
  </si>
  <si>
    <t>MUTANT Iso Surge 727 г</t>
  </si>
  <si>
    <t>Выпечка</t>
  </si>
  <si>
    <t>MUTANT Whey 2,27 кг</t>
  </si>
  <si>
    <t>MUTANT Whey 908 г</t>
  </si>
  <si>
    <t>NOW</t>
  </si>
  <si>
    <t>NOW B-1 100 мг 100 таб</t>
  </si>
  <si>
    <t>NOW B-12 1000 мг 100 кап</t>
  </si>
  <si>
    <t>NOW C-1000 100 кап</t>
  </si>
  <si>
    <t>NOW Chromium Picolinate 200 мг 100 кап</t>
  </si>
  <si>
    <t>NUTREX</t>
  </si>
  <si>
    <t>NUTREX Lipo-6 120 кап</t>
  </si>
  <si>
    <t>NUTREX Lipo-6 Black 120 кап</t>
  </si>
  <si>
    <t>NUTREX Lipo-6 Black Hers 120 кап</t>
  </si>
  <si>
    <t>NUTREX Lipo-6 Black Hers Ultra Concentrate 60 кап</t>
  </si>
  <si>
    <t>NUTREX Lipo-6 Black Ultra Concentrate 60 кап</t>
  </si>
  <si>
    <t>NUTREX Lipo-6 Unlimited 120 кап</t>
  </si>
  <si>
    <t>NUTRIFIT</t>
  </si>
  <si>
    <t>NUTRIFIT Бутылка 750 мл (S21)</t>
  </si>
  <si>
    <t>NUTRIFIT Дневник Тренировок</t>
  </si>
  <si>
    <t>NUTRIFIT Шейкер Желтый 500 мл (S18)</t>
  </si>
  <si>
    <t>OPTIMEAL</t>
  </si>
  <si>
    <t>OPTIMEAL Whey Source 2,22 кг</t>
  </si>
  <si>
    <t>OPTIMEAL Whey Source 925 г</t>
  </si>
  <si>
    <t>OPTIMUM NUTRITION</t>
  </si>
  <si>
    <t>OPTIMUM NUTRITION 100% Casein Protein 1,8 кг</t>
  </si>
  <si>
    <t>OPTIMUM NUTRITION 100% Casein Protein 908 г</t>
  </si>
  <si>
    <t>Печенье с шоколадной крошкой</t>
  </si>
  <si>
    <t>OPTIMUM NUTRITION Amino Energy 30 порц</t>
  </si>
  <si>
    <t>Голубика</t>
  </si>
  <si>
    <t>Клубника-лайм</t>
  </si>
  <si>
    <t>Лимон-лайм</t>
  </si>
  <si>
    <t>OPTIMUM NUTRITION Amino Energy 65 порц</t>
  </si>
  <si>
    <t>OPTIMUM NUTRITION BCAA 1000 200 кап</t>
  </si>
  <si>
    <t>OPTIMUM NUTRITION Micronized Creatine Powder 150 г</t>
  </si>
  <si>
    <t>OPTIMUM NUTRITION Micronized Creatine Powder 300 г</t>
  </si>
  <si>
    <t>OPTIMUM NUTRITION Micronized Creatine Powder 600 г</t>
  </si>
  <si>
    <t>OPTIMUM NUTRITION Opti-Women 120 таб</t>
  </si>
  <si>
    <t>OPTIMUM NUTRITION Performance Whey 1,95 кг</t>
  </si>
  <si>
    <t>OPTIMUM NUTRITION Performance Whey 975 г</t>
  </si>
  <si>
    <t>OPTIMUM NUTRITION Platinum Hydro Whey 1,59 кг</t>
  </si>
  <si>
    <t>OPTIMUM NUTRITION Pro Complex Gainer 2,22 кг</t>
  </si>
  <si>
    <t>OPTIMUM NUTRITION Pro Complex Gainer 4,45 кг</t>
  </si>
  <si>
    <t>OPTIMUM NUTRITION Serious Mass 5,45 кг</t>
  </si>
  <si>
    <t>OPTIMUM NUTRITION Whey Protein Gold Standard 2,27 кг</t>
  </si>
  <si>
    <t>Белый шоколад</t>
  </si>
  <si>
    <t>Кофе</t>
  </si>
  <si>
    <t xml:space="preserve">Мокко капучино </t>
  </si>
  <si>
    <t>Французкая ваниль</t>
  </si>
  <si>
    <t>OPTIMUM NUTRITION Whey Protein Gold Standard 4,54 кг</t>
  </si>
  <si>
    <t>Экстрим Молочный Шоколад</t>
  </si>
  <si>
    <t>OPTIMUM NUTRITION Whey Protein Gold Standard 908 г</t>
  </si>
  <si>
    <t xml:space="preserve">Мокко Капучино </t>
  </si>
  <si>
    <t>Экстрим молочный шоколад</t>
  </si>
  <si>
    <t>OPTIMUM NUTRITION Whey Protein Powder 837 г</t>
  </si>
  <si>
    <t>OSTROVIT</t>
  </si>
  <si>
    <t>OSTROVIT BCAA 2:1:1 500 г</t>
  </si>
  <si>
    <t>OSTROVIT BCAA 8:1:1 200 г</t>
  </si>
  <si>
    <t>OSTROVIT BCAA 8:1:1 400 г</t>
  </si>
  <si>
    <t>OSTROVIT Mass Bulk 1 кг</t>
  </si>
  <si>
    <t>Фисташковый крем</t>
  </si>
  <si>
    <t>Яблочный пирог</t>
  </si>
  <si>
    <t>OSTROVIT WPC80 2,27 кг</t>
  </si>
  <si>
    <t>Кокосовый крем</t>
  </si>
  <si>
    <t>OSTROVIT WPC80 900 г</t>
  </si>
  <si>
    <t>Белый Шоколад</t>
  </si>
  <si>
    <t>Бисквит</t>
  </si>
  <si>
    <t>Лесная ягода</t>
  </si>
  <si>
    <t>Лесной орех</t>
  </si>
  <si>
    <t>Тирамису</t>
  </si>
  <si>
    <t>Фисташковый Крем</t>
  </si>
  <si>
    <t>Яблочный Пирог</t>
  </si>
  <si>
    <t>POWER SYSTEM</t>
  </si>
  <si>
    <t>POWER SYSTEM Big Block 100 г (16 шт)</t>
  </si>
  <si>
    <t>POWER SYSTEM Guarana Liquid 500 мл</t>
  </si>
  <si>
    <t>Кофейно-Вишневый</t>
  </si>
  <si>
    <t>POWER SYSTEM Hight Protein Bar 35 г</t>
  </si>
  <si>
    <t>POWER SYSTEM L-Carnitin Attack Liquid 25 мл (NEW)</t>
  </si>
  <si>
    <t>POWER SYSTEM L-Carnitin Fire Liquid 25 мл (NEW)</t>
  </si>
  <si>
    <t>POWER SYSTEM L-Carnitin Fire Liquid 500 мл (NEW)</t>
  </si>
  <si>
    <t>POWER SYSTEM L-Carnitin Liquid 25 мл</t>
  </si>
  <si>
    <t>Лемонграсс</t>
  </si>
  <si>
    <t>POWER SYSTEM Professional Protein Bar (Eiweiss Riegel) 45 г</t>
  </si>
  <si>
    <t>Малина-Бисквит</t>
  </si>
  <si>
    <t>Печенье и сливки</t>
  </si>
  <si>
    <t>POWER SYSTEM Professional Protein Bar 70 г (20шт)</t>
  </si>
  <si>
    <t>Панна Котта</t>
  </si>
  <si>
    <t>Шоколад-Нуга</t>
  </si>
  <si>
    <t>PUREPROTEIN</t>
  </si>
  <si>
    <t>PUREPROTEIN Arginine + Creatine 300 г</t>
  </si>
  <si>
    <t>Апельсин-Кокос</t>
  </si>
  <si>
    <t>PUREPROTEIN BCAA + Glutamine 300 г</t>
  </si>
  <si>
    <t>PUREPROTEIN BCAA 200 г</t>
  </si>
  <si>
    <t>Лесные ягоды</t>
  </si>
  <si>
    <t>PUREPROTEIN BCAA 200 кап</t>
  </si>
  <si>
    <t>PUREPROTEIN BCAA Limo 200 г</t>
  </si>
  <si>
    <t>PUREPROTEIN Casein Protein 600 г (NEW)</t>
  </si>
  <si>
    <t>Шоколадный пломбир</t>
  </si>
  <si>
    <t>PUREPROTEIN Creatine 200 г</t>
  </si>
  <si>
    <t>PUREPROTEIN Creatine Limo 200 г</t>
  </si>
  <si>
    <t>PUREPROTEIN Egg Protein 600 г (NEW)</t>
  </si>
  <si>
    <t>Шоколадное печенье</t>
  </si>
  <si>
    <t>PUREPROTEIN Fitness Cookies (12 шт) (NEW)</t>
  </si>
  <si>
    <t>PUREPROTEIN Fuze Cookies 40 г (16 шт) (NEW)</t>
  </si>
  <si>
    <t>PUREPROTEIN Fuze Multicomponent Gainer 3 кг</t>
  </si>
  <si>
    <t>Шоколад-Карамель</t>
  </si>
  <si>
    <t>PUREPROTEIN Fuze Protein + BCAA 47% 750 г</t>
  </si>
  <si>
    <t>Ванильное печенье</t>
  </si>
  <si>
    <t>Вишневый пирог</t>
  </si>
  <si>
    <t>Сливочная Карамель</t>
  </si>
  <si>
    <t>PUREPROTEIN Fuze Protein + Creatine 35% 500 г</t>
  </si>
  <si>
    <t>Двойной Шоколад</t>
  </si>
  <si>
    <t>PUREPROTEIN Fuze Protein + Creatine 47% 3 кг</t>
  </si>
  <si>
    <t>PUREPROTEIN Fuze Protein + Creatine 47% 750 г</t>
  </si>
  <si>
    <t>Сливочная карамель</t>
  </si>
  <si>
    <t>PUREPROTEIN Fuze Protein 35% 500 г</t>
  </si>
  <si>
    <t>PUREPROTEIN Fuze Protein 47% 3 кг</t>
  </si>
  <si>
    <t>PUREPROTEIN Fuze Protein 47% 750 г</t>
  </si>
  <si>
    <t>PUREPROTEIN Fuze Relax 200 г</t>
  </si>
  <si>
    <t>PUREPROTEIN Glucosamine + Chondroitin + MSM + Zn 100 г</t>
  </si>
  <si>
    <t>PUREPROTEIN Iso Energy 200 г</t>
  </si>
  <si>
    <t>PUREPROTEIN Iso Fuze 200 г</t>
  </si>
  <si>
    <t>PUREPROTEIN L-Arginine AKG 200 г</t>
  </si>
  <si>
    <t>PUREPROTEIN L-Carnitine 100 г</t>
  </si>
  <si>
    <t>PUREPROTEIN L-Glutamine 200 г</t>
  </si>
  <si>
    <t>PUREPROTEIN Lecithin + Vitamins 30 кап</t>
  </si>
  <si>
    <t>PUREPROTEIN Multi Protein 1 кг</t>
  </si>
  <si>
    <t>Вишневый</t>
  </si>
  <si>
    <t>PUREPROTEIN Multicomponent Gainer 1 кг</t>
  </si>
  <si>
    <t>PUREPROTEIN Multicomponent Gainer 1,2 кг (NEW)</t>
  </si>
  <si>
    <t>PUREPROTEIN Multicomponent Gainer 3 кг (NEW)</t>
  </si>
  <si>
    <t>Клубника со сливками</t>
  </si>
  <si>
    <t>PUREPROTEIN Multicomponent Protein 1,2 кг (NEW)</t>
  </si>
  <si>
    <t>PUREPROTEIN Multicomponent Protein 600 г (NEW)</t>
  </si>
  <si>
    <t>PUREPROTEIN Pre-Fuze 200 г</t>
  </si>
  <si>
    <t>PUREPROTEIN Protein Cookies 35% (12 шт) (NEW)</t>
  </si>
  <si>
    <t>Мед и орехи</t>
  </si>
  <si>
    <t>PUREPROTEIN Smart Mass Gainer 3 кг (NEW)</t>
  </si>
  <si>
    <t>PUREPROTEIN Whey Dessert 420 г (NEW)</t>
  </si>
  <si>
    <t>Банан-Клубника</t>
  </si>
  <si>
    <t>Шоколадный трюфель</t>
  </si>
  <si>
    <t>PUREPROTEIN Whey Protein 1 кг</t>
  </si>
  <si>
    <t>PUREPROTEIN Whey Protein 2,1 кг (NEW)</t>
  </si>
  <si>
    <t>PUREPROTEIN Whey Protein 420 г (NEW)</t>
  </si>
  <si>
    <t>PUREPROTEIN Whey Protein 810 г (NEW)</t>
  </si>
  <si>
    <t>QUEST NUTRITION</t>
  </si>
  <si>
    <t>QUEST NUTRITION Quest Bar 60 г (12 шт) (NEW)</t>
  </si>
  <si>
    <t>Корица</t>
  </si>
  <si>
    <t>Лимонно-сливочный пирог</t>
  </si>
  <si>
    <t>Малина-Белый шоколад</t>
  </si>
  <si>
    <t>Шоколад-Мята</t>
  </si>
  <si>
    <t>RLINE</t>
  </si>
  <si>
    <t>RLINE BCAA 200 кап</t>
  </si>
  <si>
    <t>RLINE BCAA Extra 200 г</t>
  </si>
  <si>
    <t>Черная смородина</t>
  </si>
  <si>
    <t>RLINE BCAA Extra 400 г</t>
  </si>
  <si>
    <t>RLINE Creatine 200 кап</t>
  </si>
  <si>
    <t>RLINE Creatine Powder (Пакет) 1 кг</t>
  </si>
  <si>
    <t>RLINE Glutamine 200 кап</t>
  </si>
  <si>
    <t>RLINE Isotonic 2 кг</t>
  </si>
  <si>
    <t>RLINE Isotonic 450 г</t>
  </si>
  <si>
    <t>RLINE Isotonic BCAA 2 кг</t>
  </si>
  <si>
    <t>RLINE Isotonic BCAA 25 г</t>
  </si>
  <si>
    <t>RLINE Isotonic BCAA 450 г</t>
  </si>
  <si>
    <t>RLINE Isotonic L-Carnitin 2 кг</t>
  </si>
  <si>
    <t>RLINE Isotonic L-Carnitin 450 г</t>
  </si>
  <si>
    <t>RLINE Isotonic Up 2 кг</t>
  </si>
  <si>
    <t>RLINE Isotonic Up 450 г</t>
  </si>
  <si>
    <t>RLINE Joint Flex 120 кап</t>
  </si>
  <si>
    <t>RLINE Mass + Creatine 1,2 кг</t>
  </si>
  <si>
    <t>RLINE Mass + Creatine 2 кг</t>
  </si>
  <si>
    <t xml:space="preserve">RLINE Mass + Creatine 4 кг </t>
  </si>
  <si>
    <t>RLINE Mass 1 кг</t>
  </si>
  <si>
    <t>RLINE Mass 1,2 кг</t>
  </si>
  <si>
    <t>RLINE Mass 2 кг</t>
  </si>
  <si>
    <t>RLINE Mass 3 кг</t>
  </si>
  <si>
    <t>RLINE Mass 4 кг</t>
  </si>
  <si>
    <t>RLINE Mass 600 г</t>
  </si>
  <si>
    <t>RLINE Mass 70 г</t>
  </si>
  <si>
    <t>RLINE Power Whey 1,7 кг</t>
  </si>
  <si>
    <t>RLINE Power Whey 4 кг</t>
  </si>
  <si>
    <t>RLINE Power Whey 900 г</t>
  </si>
  <si>
    <t>RLINE Titan Creatine 1,2 кг</t>
  </si>
  <si>
    <t>RLINE Titan Creatine 2 кг</t>
  </si>
  <si>
    <t>RLINE Titan Creatine 4 кг</t>
  </si>
  <si>
    <t>RLINE Titan Creatine 600 г</t>
  </si>
  <si>
    <t>RLINE Total Complex 1 кг</t>
  </si>
  <si>
    <t>RLINE Total Complex 1,8 кг</t>
  </si>
  <si>
    <t>RLINE Total Complex 3 кг</t>
  </si>
  <si>
    <t>RLINE Total Complex 4 кг</t>
  </si>
  <si>
    <t>RLINE Total Complex 600 г</t>
  </si>
  <si>
    <t>RLINE Whey 1,7 кг</t>
  </si>
  <si>
    <t>Мокачино</t>
  </si>
  <si>
    <t>Пломбир</t>
  </si>
  <si>
    <t>RLINE Whey 3 кг</t>
  </si>
  <si>
    <t>Шоколадный орех</t>
  </si>
  <si>
    <t>RLINE Whey 4 кг</t>
  </si>
  <si>
    <t>Шоколад-Орех</t>
  </si>
  <si>
    <t>RLINE Whey 600 г</t>
  </si>
  <si>
    <t>RLINE Whey 900 г</t>
  </si>
  <si>
    <t>Моккачино</t>
  </si>
  <si>
    <t>RPS</t>
  </si>
  <si>
    <t>RPS BCAA 200 г</t>
  </si>
  <si>
    <t>Лимон лайм</t>
  </si>
  <si>
    <t>Тропический пунш</t>
  </si>
  <si>
    <t>RPS BCAA 500 г</t>
  </si>
  <si>
    <t>RPS Casein Protein 2,27 кг</t>
  </si>
  <si>
    <t>RPS Casein Protein 500 г</t>
  </si>
  <si>
    <t>RPS Creatine 250 кап</t>
  </si>
  <si>
    <t>RPS Creatine 300 г</t>
  </si>
  <si>
    <t>RPS Creatine 500 г</t>
  </si>
  <si>
    <t>RPS Creatine Quick Start 300 г</t>
  </si>
  <si>
    <t>RPS Creatine Quick Start 500 г</t>
  </si>
  <si>
    <t>RPS DAA 200 г</t>
  </si>
  <si>
    <t>RPS Egg Protein 500 г</t>
  </si>
  <si>
    <t>RPS L-Carnitine 240 кап</t>
  </si>
  <si>
    <t>RPS L-Carnitine 2700 мг 1 амп (10 шт)</t>
  </si>
  <si>
    <t>RPS L-Carnitine 300 г (NEW)</t>
  </si>
  <si>
    <t>RPS L-Carnitine 500 г</t>
  </si>
  <si>
    <t>RPS Mass Gainer 2,27 кг</t>
  </si>
  <si>
    <t>Мокаччино</t>
  </si>
  <si>
    <t>RPS Multicomponent Protein 2,26 кг</t>
  </si>
  <si>
    <t>RPS Multicomponent Protein 500 г</t>
  </si>
  <si>
    <t>RPS Pre-Workout 45 порц</t>
  </si>
  <si>
    <t>RPS Vita Pro Plus 105 кап</t>
  </si>
  <si>
    <t>RPS Whey Isolate Protein 500 г</t>
  </si>
  <si>
    <t>RPS Whey Protein 2,27 кг</t>
  </si>
  <si>
    <t>RPS Whey Protein 500 г</t>
  </si>
  <si>
    <t>SAN</t>
  </si>
  <si>
    <t>SAN AAKG 120 капс</t>
  </si>
  <si>
    <t>SAN Alcar 750 100 капс</t>
  </si>
  <si>
    <t>SAN ALCAR Powder 87,5 g</t>
  </si>
  <si>
    <t>SAN Arginine Supreme 100 таб</t>
  </si>
  <si>
    <t>SAN BCAA Pro Reloaded 456 г</t>
  </si>
  <si>
    <t>Гранат</t>
  </si>
  <si>
    <t>Клубника-киви</t>
  </si>
  <si>
    <t>SAN BCAA-Pro 5000 345 г</t>
  </si>
  <si>
    <t>SAN Casein Fusion 908 г</t>
  </si>
  <si>
    <t>SAN Glucosamine-Chondroitin-Msm 90 таб</t>
  </si>
  <si>
    <t>SAN L-Carnitine Power 60 кап</t>
  </si>
  <si>
    <t>SAN Mass Effect Revolution 3 кг</t>
  </si>
  <si>
    <t>SAN Mass Effect Revolution 5.8 кг</t>
  </si>
  <si>
    <t>SAN Performance Glutamine 300 г</t>
  </si>
  <si>
    <t>SAN Pure Titanium Whey 2,27 кг</t>
  </si>
  <si>
    <t>SAN Pure Titanium Whey 908 г</t>
  </si>
  <si>
    <t>Шоколадный крекер</t>
  </si>
  <si>
    <t>SAN Tribuvar 1000 90 таб</t>
  </si>
  <si>
    <t>SAN ZMA Pro 90 капс</t>
  </si>
  <si>
    <t>SCITEC</t>
  </si>
  <si>
    <t>SCITEC Whey Protein 920 г</t>
  </si>
  <si>
    <t>SCIVATION</t>
  </si>
  <si>
    <t>SCIVATION Xtend BCAA 1,27 кг</t>
  </si>
  <si>
    <t>Розовый лимонад</t>
  </si>
  <si>
    <t>SCIVATION Xtend BCAA Perform 971 г</t>
  </si>
  <si>
    <t>Черная вишня</t>
  </si>
  <si>
    <t>SCULPTOR NUTRITION</t>
  </si>
  <si>
    <t>SCULPTOR NUTRITION Creatine 600 г</t>
  </si>
  <si>
    <t>Без вкуса</t>
  </si>
  <si>
    <t>SCULPTOR NUTRITION Elite BCAA 400 г</t>
  </si>
  <si>
    <t>Апельсиновый рай</t>
  </si>
  <si>
    <t>Фруктовый микс</t>
  </si>
  <si>
    <t>SCULPTOR NUTRITION Elite Vita 400 г</t>
  </si>
  <si>
    <t>SIBERIAN NUTROGUNZ</t>
  </si>
  <si>
    <t>SIBERIAN NUTROGUNZ Amino Vulf 200 г</t>
  </si>
  <si>
    <t>SIBERIAN NUTROGUNZ Mad Mass Gainer 2 кг</t>
  </si>
  <si>
    <t>SIBERIAN NUTROGUNZ Phinist 200 г</t>
  </si>
  <si>
    <t>SIBERIAN NUTROGUNZ Taigavit 250 г</t>
  </si>
  <si>
    <t>SIBERIAN NUTROGUNZ Tri Nitro Creatine 250 г</t>
  </si>
  <si>
    <t>SIBERIAN NUTROGUNZ Wild Food Whey 900 г</t>
  </si>
  <si>
    <t>SYNTRAX</t>
  </si>
  <si>
    <t>SYNTRAX Matrix 2.0 908 г</t>
  </si>
  <si>
    <t>SYNTRAX Matrix 5.0 2,27 кг</t>
  </si>
  <si>
    <t>Арахисовое масло и печенье</t>
  </si>
  <si>
    <t>SYNTRAX Nectar 908 г</t>
  </si>
  <si>
    <t>Клубника киви</t>
  </si>
  <si>
    <t>Лимонад</t>
  </si>
  <si>
    <t>SYNTRAX Trophix 2,27 кг</t>
  </si>
  <si>
    <t>SYNTRAX Whey Shake 2,27 кг</t>
  </si>
  <si>
    <t>TRAILHEAD</t>
  </si>
  <si>
    <t>TRAILHEAD Футболка Мужская Mts 413 Белая</t>
  </si>
  <si>
    <t>TRAILHEAD Футболка Мужская Mts 413 Серая</t>
  </si>
  <si>
    <t>TRAILHEAD Футболка Мужская Mts 413 Черная</t>
  </si>
  <si>
    <t>TRAILHEAD Футболка Мужская Mts 426 Серая</t>
  </si>
  <si>
    <t>TRAILHEAD Футболка Мужская Mts 426 Черная</t>
  </si>
  <si>
    <t>TRAILHEAD Футболка Мужская Mts 428 Черная</t>
  </si>
  <si>
    <t>TRAILHEAD Футболка Мужская Mts 429 Серая</t>
  </si>
  <si>
    <t>TRAILHEAD Футболка Мужская Mts 431 Черная</t>
  </si>
  <si>
    <t>TRAILHEAD Футболка Мужская Mts 432 Белая</t>
  </si>
  <si>
    <t>TRAILHEAD Футболка Мужская Mts 432 Серая</t>
  </si>
  <si>
    <t>TRAILHEAD Футболка Мужская Mts 433 Белая</t>
  </si>
  <si>
    <t>TRAILHEAD Футболка Мужская Mts 433 Черная</t>
  </si>
  <si>
    <t>TRAILHEAD Футболка Мужская Mts 434 Белая</t>
  </si>
  <si>
    <t>TRAILHEAD Футболка Мужская Mts 437 Черная</t>
  </si>
  <si>
    <t>TRAILHEAD Футболка Мужская Mts 438 Черная</t>
  </si>
  <si>
    <t>TRAILHEAD Футболка Мужская Mts 439 Черная</t>
  </si>
  <si>
    <t>TRAILHEAD Футболка Мужская Mts 442 Белая</t>
  </si>
  <si>
    <t>TRAILHEAD Футболка Мужская Mts 443 Серая</t>
  </si>
  <si>
    <t>TRAILHEAD Футболка Мужская Mts 443 Черная</t>
  </si>
  <si>
    <t>TRAILHEAD Футболка Мужская Mts 444 Серая</t>
  </si>
  <si>
    <t>TRAILHEAD Футболка Мужская Mts 445 Черная</t>
  </si>
  <si>
    <t>TRAILHEAD Футболка Мужская Mts 446 Черная</t>
  </si>
  <si>
    <t>TRAILHEAD Футболка Мужская Mts 447 Черная</t>
  </si>
  <si>
    <t>ULTIMATE</t>
  </si>
  <si>
    <t>ULTIMATE Amino 2002 100 таб</t>
  </si>
  <si>
    <t>ULTIMATE Flavored BCAA 12.000 457 г</t>
  </si>
  <si>
    <t>ULTIMATE Melatonine 100% Premium 3мг 60 капс</t>
  </si>
  <si>
    <t>ULTIMATE Omega 3 1000 мг 90 кап</t>
  </si>
  <si>
    <t>ULTIMATE Prostar Whey 2,27 кг</t>
  </si>
  <si>
    <t>ULTIMATE Prostar Whey 908 г</t>
  </si>
  <si>
    <t>UNIVERSAL</t>
  </si>
  <si>
    <t>UNIVERSAL Animal Flex 44 пак</t>
  </si>
  <si>
    <t>UNIVERSAL Animal Pak 15 пак</t>
  </si>
  <si>
    <t>UNIVERSAL Animal Pak 44 пак</t>
  </si>
  <si>
    <t>UNIVERSAL Daily Formula 100 таб</t>
  </si>
  <si>
    <t>UNIVERSAL Melatonin 5 мг 60 кап</t>
  </si>
  <si>
    <t>UNIVERSAL Natural Sterol Complex 90 таб</t>
  </si>
  <si>
    <t>USP</t>
  </si>
  <si>
    <t>USP Modern BCAA 535 г</t>
  </si>
  <si>
    <t>Манго-Апельсин</t>
  </si>
  <si>
    <t>WTFLABZ</t>
  </si>
  <si>
    <t>WTFLABZ Fucking Jack 60 порц</t>
  </si>
  <si>
    <t>Кислая конфета</t>
  </si>
  <si>
    <t>Пунш</t>
  </si>
  <si>
    <t>WTFLABZ Kick Ass 60 кап</t>
  </si>
  <si>
    <t>XXI POWER</t>
  </si>
  <si>
    <t>XXI POWER BCAA 100 кап</t>
  </si>
  <si>
    <t>XXI POWER Crea Bar 50 г (24 шт)</t>
  </si>
  <si>
    <t>XXI POWER Energy Bar 50 г (24 шт)</t>
  </si>
  <si>
    <t>XXI POWER L-Arginine 100 кап</t>
  </si>
  <si>
    <t>XXI POWER Protein Bar 50 г (24 шт)</t>
  </si>
  <si>
    <t>XXI POWER Slim Bar 50 г (24 шт)</t>
  </si>
  <si>
    <t>XXI POWER Super Fat Burner 100 кап</t>
  </si>
  <si>
    <t>XXI POWER ZMA 100 кап</t>
  </si>
  <si>
    <t>XXI POWER Гейнер (Коробка) 4 кг</t>
  </si>
  <si>
    <t>XXI POWER Гейнер 2 кг</t>
  </si>
  <si>
    <t>XXI POWER Десерт Бар 35 г (30 шт)</t>
  </si>
  <si>
    <t>XXI POWER Напиток Energy 500 мл (24 шт)</t>
  </si>
  <si>
    <t>XXI POWER Напиток L-Карнитин 0,5 л (24 шт)</t>
  </si>
  <si>
    <t>XXI POWER Напиток Гуарана 0,5 л (24 шт)</t>
  </si>
  <si>
    <t>XXI POWER Пиколинат Хрома 100 кап</t>
  </si>
  <si>
    <t>XXI POWER Сила Злаков 50 г (24 шт)</t>
  </si>
  <si>
    <t>XXI POWER Сывороточный Протеин (Коробка) 3 кг</t>
  </si>
  <si>
    <t>XXI POWER Сывороточный Протеин 1,6 кг</t>
  </si>
  <si>
    <t>ЖЕЛЕЗНЫЙ МИР</t>
  </si>
  <si>
    <t>ЖЕЛЕЗНЫЙ МИР Журнал</t>
  </si>
  <si>
    <t>Апрель 04.16</t>
  </si>
  <si>
    <t>Декабрь 12.15</t>
  </si>
  <si>
    <t>Март 03.16</t>
  </si>
  <si>
    <t>Февраль 02.14</t>
  </si>
  <si>
    <t>Февраль 02.16</t>
  </si>
  <si>
    <t>Январь 01.14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</si>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</sst>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#,##0.00\ [$руб.-419];[RED]\-#,##0.00\ [$руб.-419]"/>
    <numFmt numFmtId="168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0" fillId="5" borderId="0" xfId="0" applyNumberFormat="1" applyFont="1" applyFill="1" applyBorder="1" applyAlignment="1" applyProtection="1">
      <alignment horizontal="center"/>
      <protection/>
    </xf>
    <xf numFmtId="164" fontId="0" fillId="6" borderId="0" xfId="0" applyNumberFormat="1" applyFont="1" applyFill="1" applyBorder="1" applyAlignment="1" applyProtection="1">
      <alignment horizontal="center"/>
      <protection/>
    </xf>
    <xf numFmtId="164" fontId="0" fillId="7" borderId="0" xfId="0" applyNumberFormat="1" applyFont="1" applyFill="1" applyBorder="1" applyAlignment="1" applyProtection="1">
      <alignment horizontal="center"/>
      <protection/>
    </xf>
    <xf numFmtId="164" fontId="0" fillId="8" borderId="0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Border="1" applyAlignment="1">
      <alignment horizontal="left" vertical="top" wrapText="1" indent="2"/>
    </xf>
    <xf numFmtId="164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0" xfId="0" applyNumberFormat="1" applyFont="1" applyFill="1" applyBorder="1" applyAlignment="1" applyProtection="1">
      <alignment/>
      <protection/>
    </xf>
    <xf numFmtId="168" fontId="0" fillId="0" borderId="1" xfId="0" applyNumberFormat="1" applyFont="1" applyBorder="1" applyAlignment="1">
      <alignment horizontal="right" vertical="top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7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A9A"/>
      <rgbColor rgb="00800000"/>
      <rgbColor rgb="00008000"/>
      <rgbColor rgb="00000080"/>
      <rgbColor rgb="00808000"/>
      <rgbColor rgb="00800080"/>
      <rgbColor rgb="00008080"/>
      <rgbColor rgb="00CCC08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C8B"/>
      <rgbColor rgb="0066FF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9"/>
  <sheetViews>
    <sheetView tabSelected="1" workbookViewId="0" topLeftCell="A1">
      <selection activeCell="O933" sqref="O933"/>
    </sheetView>
  </sheetViews>
  <sheetFormatPr defaultColWidth="10.66015625" defaultRowHeight="11.25" outlineLevelRow="1"/>
  <cols>
    <col min="1" max="1" width="3.16015625" style="1" customWidth="1"/>
    <col min="2" max="2" width="3.33203125" style="1" customWidth="1"/>
    <col min="3" max="3" width="3.83203125" style="1" customWidth="1"/>
    <col min="4" max="4" width="7.33203125" style="1" customWidth="1"/>
    <col min="5" max="5" width="9.33203125" style="1" customWidth="1"/>
    <col min="6" max="6" width="3.16015625" style="1" customWidth="1"/>
    <col min="7" max="7" width="3.33203125" style="1" customWidth="1"/>
    <col min="8" max="8" width="3.16015625" style="1" customWidth="1"/>
    <col min="9" max="9" width="3.33203125" style="1" customWidth="1"/>
    <col min="10" max="10" width="3.16015625" style="1" customWidth="1"/>
    <col min="11" max="11" width="3.33203125" style="1" customWidth="1"/>
    <col min="12" max="12" width="21.16015625" style="1" customWidth="1"/>
    <col min="13" max="13" width="29.66015625" style="1" customWidth="1"/>
    <col min="14" max="17" width="19.33203125" style="1" customWidth="1"/>
    <col min="19" max="19" width="15.16015625" style="0" customWidth="1"/>
    <col min="20" max="20" width="19.33203125" style="0" customWidth="1"/>
    <col min="21" max="21" width="16.16015625" style="0" customWidth="1"/>
  </cols>
  <sheetData>
    <row r="1" spans="1:11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9.75" customHeight="1"/>
    <row r="3" spans="1:21" s="3" customFormat="1" ht="23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</v>
      </c>
      <c r="O3" s="5" t="s">
        <v>3</v>
      </c>
      <c r="P3" s="5" t="s">
        <v>4</v>
      </c>
      <c r="Q3" s="6" t="s">
        <v>5</v>
      </c>
      <c r="R3" s="7" t="s">
        <v>6</v>
      </c>
      <c r="S3" s="8" t="s">
        <v>7</v>
      </c>
      <c r="T3" s="9" t="s">
        <v>8</v>
      </c>
      <c r="U3" s="10" t="s">
        <v>9</v>
      </c>
    </row>
    <row r="4" spans="1:21" s="3" customFormat="1" ht="12.75" customHeight="1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11</v>
      </c>
      <c r="N4" s="5" t="s">
        <v>12</v>
      </c>
      <c r="O4" s="5" t="s">
        <v>12</v>
      </c>
      <c r="P4" s="5" t="s">
        <v>12</v>
      </c>
      <c r="Q4" s="6" t="s">
        <v>13</v>
      </c>
      <c r="R4" s="7"/>
      <c r="S4" s="7"/>
      <c r="T4" s="7"/>
      <c r="U4" s="7"/>
    </row>
    <row r="5" spans="1:18" s="3" customFormat="1" ht="12.75" customHeight="1">
      <c r="A5" s="4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11"/>
      <c r="P5" s="11"/>
      <c r="Q5" s="11"/>
      <c r="R5" s="12"/>
    </row>
    <row r="6" spans="1:21" s="3" customFormat="1" ht="11.25" customHeight="1" outlineLevel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 t="s">
        <v>16</v>
      </c>
      <c r="N6" s="15">
        <v>984</v>
      </c>
      <c r="O6" s="15">
        <v>943</v>
      </c>
      <c r="P6" s="15">
        <v>895</v>
      </c>
      <c r="Q6" s="16">
        <v>2</v>
      </c>
      <c r="R6" s="12"/>
      <c r="S6" s="17">
        <f>R6*N6</f>
        <v>0</v>
      </c>
      <c r="T6" s="17">
        <f>R6*O6</f>
        <v>0</v>
      </c>
      <c r="U6" s="17">
        <f>R6*P6</f>
        <v>0</v>
      </c>
    </row>
    <row r="7" spans="1:21" s="3" customFormat="1" ht="11.25" customHeight="1" outlineLevel="1">
      <c r="A7" s="13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 t="s">
        <v>18</v>
      </c>
      <c r="N7" s="18">
        <v>1061</v>
      </c>
      <c r="O7" s="18">
        <v>1016</v>
      </c>
      <c r="P7" s="15">
        <v>974</v>
      </c>
      <c r="Q7" s="16">
        <v>1</v>
      </c>
      <c r="R7" s="12"/>
      <c r="S7" s="17">
        <f>R7*N7</f>
        <v>0</v>
      </c>
      <c r="T7" s="17">
        <f>R7*O7</f>
        <v>0</v>
      </c>
      <c r="U7" s="17">
        <f>R7*P7</f>
        <v>0</v>
      </c>
    </row>
    <row r="8" spans="1:21" s="3" customFormat="1" ht="12.75" customHeight="1">
      <c r="A8" s="4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1"/>
      <c r="O8" s="11"/>
      <c r="P8" s="11"/>
      <c r="Q8" s="11"/>
      <c r="R8" s="12"/>
      <c r="S8" s="17">
        <f>R8*N8</f>
        <v>0</v>
      </c>
      <c r="T8" s="17">
        <f>R8*O8</f>
        <v>0</v>
      </c>
      <c r="U8" s="17">
        <f>R8*P8</f>
        <v>0</v>
      </c>
    </row>
    <row r="9" spans="1:21" s="3" customFormat="1" ht="11.25" customHeight="1" outlineLevel="1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 t="s">
        <v>21</v>
      </c>
      <c r="N9" s="18">
        <v>2290</v>
      </c>
      <c r="O9" s="18">
        <v>2163</v>
      </c>
      <c r="P9" s="18">
        <v>1970</v>
      </c>
      <c r="Q9" s="16">
        <v>11</v>
      </c>
      <c r="R9" s="12"/>
      <c r="S9" s="17">
        <f>R9*N9</f>
        <v>0</v>
      </c>
      <c r="T9" s="17">
        <f>R9*O9</f>
        <v>0</v>
      </c>
      <c r="U9" s="17">
        <f>R9*P9</f>
        <v>0</v>
      </c>
    </row>
    <row r="10" spans="1:21" s="3" customFormat="1" ht="11.25" customHeight="1" outlineLevel="1">
      <c r="A10" s="13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22</v>
      </c>
      <c r="N10" s="18">
        <v>2290</v>
      </c>
      <c r="O10" s="18">
        <v>2163</v>
      </c>
      <c r="P10" s="18">
        <v>1970</v>
      </c>
      <c r="Q10" s="16">
        <v>20</v>
      </c>
      <c r="R10" s="12"/>
      <c r="S10" s="17">
        <f>R10*N10</f>
        <v>0</v>
      </c>
      <c r="T10" s="17">
        <f>R10*O10</f>
        <v>0</v>
      </c>
      <c r="U10" s="17">
        <f>R10*P10</f>
        <v>0</v>
      </c>
    </row>
    <row r="11" spans="1:21" s="3" customFormat="1" ht="11.25" customHeight="1" outlineLevel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 t="s">
        <v>23</v>
      </c>
      <c r="N11" s="18">
        <v>2290</v>
      </c>
      <c r="O11" s="18">
        <v>2163</v>
      </c>
      <c r="P11" s="18">
        <v>1970</v>
      </c>
      <c r="Q11" s="16">
        <v>2</v>
      </c>
      <c r="R11" s="12"/>
      <c r="S11" s="17">
        <f>R11*N11</f>
        <v>0</v>
      </c>
      <c r="T11" s="17">
        <f>R11*O11</f>
        <v>0</v>
      </c>
      <c r="U11" s="17">
        <f>R11*P11</f>
        <v>0</v>
      </c>
    </row>
    <row r="12" spans="1:21" s="3" customFormat="1" ht="12.75" customHeight="1">
      <c r="A12" s="4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2"/>
      <c r="S12" s="17">
        <f>R12*N12</f>
        <v>0</v>
      </c>
      <c r="T12" s="17">
        <f>R12*O12</f>
        <v>0</v>
      </c>
      <c r="U12" s="17">
        <f>R12*P12</f>
        <v>0</v>
      </c>
    </row>
    <row r="13" spans="1:21" s="3" customFormat="1" ht="11.25" customHeight="1" outlineLevel="1">
      <c r="A13" s="13" t="s">
        <v>25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 t="s">
        <v>26</v>
      </c>
      <c r="N13" s="15">
        <v>460</v>
      </c>
      <c r="O13" s="15">
        <v>446</v>
      </c>
      <c r="P13" s="15">
        <v>419</v>
      </c>
      <c r="Q13" s="16">
        <v>2</v>
      </c>
      <c r="R13" s="12"/>
      <c r="S13" s="17">
        <f>R13*N13</f>
        <v>0</v>
      </c>
      <c r="T13" s="17">
        <f>R13*O13</f>
        <v>0</v>
      </c>
      <c r="U13" s="17">
        <f>R13*P13</f>
        <v>0</v>
      </c>
    </row>
    <row r="14" spans="1:21" s="3" customFormat="1" ht="11.25" customHeight="1" outlineLevel="1">
      <c r="A14" s="13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 t="s">
        <v>27</v>
      </c>
      <c r="N14" s="15">
        <v>460</v>
      </c>
      <c r="O14" s="15">
        <v>446</v>
      </c>
      <c r="P14" s="15">
        <v>419</v>
      </c>
      <c r="Q14" s="16">
        <v>2</v>
      </c>
      <c r="R14" s="12"/>
      <c r="S14" s="17">
        <f>R14*N14</f>
        <v>0</v>
      </c>
      <c r="T14" s="17">
        <f>R14*O14</f>
        <v>0</v>
      </c>
      <c r="U14" s="17">
        <f>R14*P14</f>
        <v>0</v>
      </c>
    </row>
    <row r="15" spans="1:21" s="3" customFormat="1" ht="11.25" customHeight="1" outlineLevel="1">
      <c r="A15" s="13" t="s">
        <v>28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5">
        <v>310</v>
      </c>
      <c r="O15" s="15">
        <v>275</v>
      </c>
      <c r="P15" s="15">
        <v>256</v>
      </c>
      <c r="Q15" s="16">
        <v>9</v>
      </c>
      <c r="R15" s="12"/>
      <c r="S15" s="17">
        <f>R15*N15</f>
        <v>0</v>
      </c>
      <c r="T15" s="17">
        <f>R15*O15</f>
        <v>0</v>
      </c>
      <c r="U15" s="17">
        <f>R15*P15</f>
        <v>0</v>
      </c>
    </row>
    <row r="16" spans="1:21" s="3" customFormat="1" ht="11.25" customHeight="1" outlineLevel="1">
      <c r="A16" s="13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>
        <v>491</v>
      </c>
      <c r="O16" s="15">
        <v>437</v>
      </c>
      <c r="P16" s="15">
        <v>412</v>
      </c>
      <c r="Q16" s="16">
        <v>1</v>
      </c>
      <c r="R16" s="12"/>
      <c r="S16" s="17">
        <f>R16*N16</f>
        <v>0</v>
      </c>
      <c r="T16" s="17">
        <f>R16*O16</f>
        <v>0</v>
      </c>
      <c r="U16" s="17">
        <f>R16*P16</f>
        <v>0</v>
      </c>
    </row>
    <row r="17" spans="1:21" s="3" customFormat="1" ht="11.25" customHeight="1" outlineLevel="1">
      <c r="A17" s="13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 t="s">
        <v>31</v>
      </c>
      <c r="N17" s="15">
        <v>520</v>
      </c>
      <c r="O17" s="15">
        <v>504</v>
      </c>
      <c r="P17" s="15">
        <v>473</v>
      </c>
      <c r="Q17" s="16">
        <v>1</v>
      </c>
      <c r="R17" s="12"/>
      <c r="S17" s="17">
        <f>R17*N17</f>
        <v>0</v>
      </c>
      <c r="T17" s="17">
        <f>R17*O17</f>
        <v>0</v>
      </c>
      <c r="U17" s="17">
        <f>R17*P17</f>
        <v>0</v>
      </c>
    </row>
    <row r="18" spans="1:21" s="3" customFormat="1" ht="11.25" customHeight="1" outlineLevel="1">
      <c r="A18" s="13" t="s">
        <v>30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 t="s">
        <v>32</v>
      </c>
      <c r="N18" s="15">
        <v>520</v>
      </c>
      <c r="O18" s="15">
        <v>504</v>
      </c>
      <c r="P18" s="15">
        <v>473</v>
      </c>
      <c r="Q18" s="16">
        <v>1</v>
      </c>
      <c r="R18" s="12"/>
      <c r="S18" s="17">
        <f>R18*N18</f>
        <v>0</v>
      </c>
      <c r="T18" s="17">
        <f>R18*O18</f>
        <v>0</v>
      </c>
      <c r="U18" s="17">
        <f>R18*P18</f>
        <v>0</v>
      </c>
    </row>
    <row r="19" spans="1:21" s="3" customFormat="1" ht="11.25" customHeight="1" outlineLevel="1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 t="s">
        <v>31</v>
      </c>
      <c r="N19" s="15">
        <v>520</v>
      </c>
      <c r="O19" s="15">
        <v>504</v>
      </c>
      <c r="P19" s="15">
        <v>473</v>
      </c>
      <c r="Q19" s="16">
        <v>2</v>
      </c>
      <c r="R19" s="12"/>
      <c r="S19" s="17">
        <f>R19*N19</f>
        <v>0</v>
      </c>
      <c r="T19" s="17">
        <f>R19*O19</f>
        <v>0</v>
      </c>
      <c r="U19" s="17">
        <f>R19*P19</f>
        <v>0</v>
      </c>
    </row>
    <row r="20" spans="1:21" s="3" customFormat="1" ht="11.25" customHeight="1" outlineLevel="1">
      <c r="A20" s="13" t="s">
        <v>33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 t="s">
        <v>32</v>
      </c>
      <c r="N20" s="15">
        <v>520</v>
      </c>
      <c r="O20" s="15">
        <v>504</v>
      </c>
      <c r="P20" s="15">
        <v>473</v>
      </c>
      <c r="Q20" s="16">
        <v>1</v>
      </c>
      <c r="R20" s="12"/>
      <c r="S20" s="17">
        <f>R20*N20</f>
        <v>0</v>
      </c>
      <c r="T20" s="17">
        <f>R20*O20</f>
        <v>0</v>
      </c>
      <c r="U20" s="17">
        <f>R20*P20</f>
        <v>0</v>
      </c>
    </row>
    <row r="21" spans="1:21" s="3" customFormat="1" ht="11.25" customHeight="1" outlineLevel="1">
      <c r="A21" s="13" t="s">
        <v>34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 t="s">
        <v>31</v>
      </c>
      <c r="N21" s="15">
        <v>448</v>
      </c>
      <c r="O21" s="15">
        <v>435</v>
      </c>
      <c r="P21" s="15">
        <v>408</v>
      </c>
      <c r="Q21" s="16">
        <v>1</v>
      </c>
      <c r="R21" s="12"/>
      <c r="S21" s="17">
        <f>R21*N21</f>
        <v>0</v>
      </c>
      <c r="T21" s="17">
        <f>R21*O21</f>
        <v>0</v>
      </c>
      <c r="U21" s="17">
        <f>R21*P21</f>
        <v>0</v>
      </c>
    </row>
    <row r="22" spans="1:21" s="3" customFormat="1" ht="11.25" customHeight="1" outlineLevel="1">
      <c r="A22" s="13" t="s">
        <v>35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>
        <v>689</v>
      </c>
      <c r="O22" s="15">
        <v>613</v>
      </c>
      <c r="P22" s="15">
        <v>578</v>
      </c>
      <c r="Q22" s="16">
        <v>4</v>
      </c>
      <c r="R22" s="12"/>
      <c r="S22" s="17">
        <f>R22*N22</f>
        <v>0</v>
      </c>
      <c r="T22" s="17">
        <f>R22*O22</f>
        <v>0</v>
      </c>
      <c r="U22" s="17">
        <f>R22*P22</f>
        <v>0</v>
      </c>
    </row>
    <row r="23" spans="1:21" s="3" customFormat="1" ht="11.25" customHeight="1" outlineLevel="1">
      <c r="A23" s="13" t="s">
        <v>36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5">
        <v>87.5</v>
      </c>
      <c r="O23" s="15">
        <v>79</v>
      </c>
      <c r="P23" s="15">
        <v>74</v>
      </c>
      <c r="Q23" s="16">
        <v>3</v>
      </c>
      <c r="R23" s="12"/>
      <c r="S23" s="17">
        <f>R23*N23</f>
        <v>0</v>
      </c>
      <c r="T23" s="17">
        <f>R23*O23</f>
        <v>0</v>
      </c>
      <c r="U23" s="17">
        <f>R23*P23</f>
        <v>0</v>
      </c>
    </row>
    <row r="24" spans="1:21" s="3" customFormat="1" ht="11.25" customHeight="1" outlineLevel="1">
      <c r="A24" s="13" t="s">
        <v>37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>
        <v>72</v>
      </c>
      <c r="O24" s="15">
        <v>66</v>
      </c>
      <c r="P24" s="15">
        <v>61</v>
      </c>
      <c r="Q24" s="16">
        <v>3</v>
      </c>
      <c r="R24" s="12"/>
      <c r="S24" s="17">
        <f>R24*N24</f>
        <v>0</v>
      </c>
      <c r="T24" s="17">
        <f>R24*O24</f>
        <v>0</v>
      </c>
      <c r="U24" s="17">
        <f>R24*P24</f>
        <v>0</v>
      </c>
    </row>
    <row r="25" spans="1:21" s="3" customFormat="1" ht="11.25" customHeight="1" outlineLevel="1">
      <c r="A25" s="13" t="s">
        <v>38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5">
        <v>238</v>
      </c>
      <c r="O25" s="15">
        <v>210</v>
      </c>
      <c r="P25" s="15">
        <v>196</v>
      </c>
      <c r="Q25" s="16">
        <v>4</v>
      </c>
      <c r="R25" s="12"/>
      <c r="S25" s="17">
        <f>R25*N25</f>
        <v>0</v>
      </c>
      <c r="T25" s="17">
        <f>R25*O25</f>
        <v>0</v>
      </c>
      <c r="U25" s="17">
        <f>R25*P25</f>
        <v>0</v>
      </c>
    </row>
    <row r="26" spans="1:21" s="3" customFormat="1" ht="11.25" customHeight="1" outlineLevel="1">
      <c r="A26" s="13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5">
        <v>181</v>
      </c>
      <c r="O26" s="15">
        <v>163</v>
      </c>
      <c r="P26" s="15">
        <v>151</v>
      </c>
      <c r="Q26" s="16">
        <v>27</v>
      </c>
      <c r="R26" s="12"/>
      <c r="S26" s="17">
        <f>R26*N26</f>
        <v>0</v>
      </c>
      <c r="T26" s="17">
        <f>R26*O26</f>
        <v>0</v>
      </c>
      <c r="U26" s="17">
        <f>R26*P26</f>
        <v>0</v>
      </c>
    </row>
    <row r="27" spans="1:21" s="3" customFormat="1" ht="12.75" customHeight="1">
      <c r="A27" s="4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1"/>
      <c r="O27" s="11"/>
      <c r="P27" s="11"/>
      <c r="Q27" s="11"/>
      <c r="R27" s="12"/>
      <c r="S27" s="17">
        <f>R27*N27</f>
        <v>0</v>
      </c>
      <c r="T27" s="17">
        <f>R27*O27</f>
        <v>0</v>
      </c>
      <c r="U27" s="17">
        <f>R27*P27</f>
        <v>0</v>
      </c>
    </row>
    <row r="28" spans="1:21" s="3" customFormat="1" ht="11.25" customHeight="1" outlineLevel="1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>
        <v>523</v>
      </c>
      <c r="O28" s="15">
        <v>507</v>
      </c>
      <c r="P28" s="15">
        <v>476</v>
      </c>
      <c r="Q28" s="16">
        <v>1</v>
      </c>
      <c r="R28" s="12"/>
      <c r="S28" s="17">
        <f>R28*N28</f>
        <v>0</v>
      </c>
      <c r="T28" s="17">
        <f>R28*O28</f>
        <v>0</v>
      </c>
      <c r="U28" s="17">
        <f>R28*P28</f>
        <v>0</v>
      </c>
    </row>
    <row r="29" spans="1:21" s="3" customFormat="1" ht="12.75" customHeight="1">
      <c r="A29" s="4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1"/>
      <c r="O29" s="11"/>
      <c r="P29" s="11"/>
      <c r="Q29" s="11"/>
      <c r="R29" s="12"/>
      <c r="S29" s="17">
        <f>R29*N29</f>
        <v>0</v>
      </c>
      <c r="T29" s="17">
        <f>R29*O29</f>
        <v>0</v>
      </c>
      <c r="U29" s="17">
        <f>R29*P29</f>
        <v>0</v>
      </c>
    </row>
    <row r="30" spans="1:21" s="3" customFormat="1" ht="11.25" customHeight="1" outlineLevel="1">
      <c r="A30" s="13" t="s">
        <v>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 t="s">
        <v>22</v>
      </c>
      <c r="N30" s="18">
        <v>1127</v>
      </c>
      <c r="O30" s="18">
        <v>1072</v>
      </c>
      <c r="P30" s="18">
        <v>1032</v>
      </c>
      <c r="Q30" s="16">
        <v>10</v>
      </c>
      <c r="R30" s="12"/>
      <c r="S30" s="17">
        <f>R30*N30</f>
        <v>0</v>
      </c>
      <c r="T30" s="17">
        <f>R30*O30</f>
        <v>0</v>
      </c>
      <c r="U30" s="17">
        <f>R30*P30</f>
        <v>0</v>
      </c>
    </row>
    <row r="31" spans="1:21" s="3" customFormat="1" ht="11.25" customHeight="1" outlineLevel="1">
      <c r="A31" s="13" t="s">
        <v>43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 t="s">
        <v>23</v>
      </c>
      <c r="N31" s="18">
        <v>1127</v>
      </c>
      <c r="O31" s="18">
        <v>1072</v>
      </c>
      <c r="P31" s="18">
        <v>1032</v>
      </c>
      <c r="Q31" s="16">
        <v>12</v>
      </c>
      <c r="R31" s="12"/>
      <c r="S31" s="17">
        <f>R31*N31</f>
        <v>0</v>
      </c>
      <c r="T31" s="17">
        <f>R31*O31</f>
        <v>0</v>
      </c>
      <c r="U31" s="17">
        <f>R31*P31</f>
        <v>0</v>
      </c>
    </row>
    <row r="32" spans="1:21" s="3" customFormat="1" ht="11.25" customHeight="1" outlineLevel="1">
      <c r="A32" s="13" t="s">
        <v>43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 t="s">
        <v>44</v>
      </c>
      <c r="N32" s="18">
        <v>1127</v>
      </c>
      <c r="O32" s="18">
        <v>1072</v>
      </c>
      <c r="P32" s="18">
        <v>1032</v>
      </c>
      <c r="Q32" s="16">
        <v>16</v>
      </c>
      <c r="R32" s="12"/>
      <c r="S32" s="17">
        <f>R32*N32</f>
        <v>0</v>
      </c>
      <c r="T32" s="17">
        <f>R32*O32</f>
        <v>0</v>
      </c>
      <c r="U32" s="17">
        <f>R32*P32</f>
        <v>0</v>
      </c>
    </row>
    <row r="33" spans="1:21" s="3" customFormat="1" ht="11.25" customHeight="1" outlineLevel="1">
      <c r="A33" s="13" t="s">
        <v>43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 t="s">
        <v>45</v>
      </c>
      <c r="N33" s="18">
        <v>1127</v>
      </c>
      <c r="O33" s="18">
        <v>1072</v>
      </c>
      <c r="P33" s="18">
        <v>1032</v>
      </c>
      <c r="Q33" s="16">
        <v>11</v>
      </c>
      <c r="R33" s="12"/>
      <c r="S33" s="17">
        <f>R33*N33</f>
        <v>0</v>
      </c>
      <c r="T33" s="17">
        <f>R33*O33</f>
        <v>0</v>
      </c>
      <c r="U33" s="17">
        <f>R33*P33</f>
        <v>0</v>
      </c>
    </row>
    <row r="34" spans="1:21" s="3" customFormat="1" ht="11.25" customHeight="1" outlineLevel="1">
      <c r="A34" s="13" t="s">
        <v>46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 t="s">
        <v>47</v>
      </c>
      <c r="N34" s="18">
        <v>2254</v>
      </c>
      <c r="O34" s="18">
        <v>2161</v>
      </c>
      <c r="P34" s="18">
        <v>2002</v>
      </c>
      <c r="Q34" s="16">
        <v>1</v>
      </c>
      <c r="R34" s="12"/>
      <c r="S34" s="17">
        <f>R34*N34</f>
        <v>0</v>
      </c>
      <c r="T34" s="17">
        <f>R34*O34</f>
        <v>0</v>
      </c>
      <c r="U34" s="17">
        <f>R34*P34</f>
        <v>0</v>
      </c>
    </row>
    <row r="35" spans="1:21" s="3" customFormat="1" ht="11.25" customHeight="1" outlineLevel="1">
      <c r="A35" s="13" t="s">
        <v>46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 t="s">
        <v>45</v>
      </c>
      <c r="N35" s="18">
        <v>2254</v>
      </c>
      <c r="O35" s="18">
        <v>2161</v>
      </c>
      <c r="P35" s="18">
        <v>2002</v>
      </c>
      <c r="Q35" s="16">
        <v>14</v>
      </c>
      <c r="R35" s="12"/>
      <c r="S35" s="17">
        <f>R35*N35</f>
        <v>0</v>
      </c>
      <c r="T35" s="17">
        <f>R35*O35</f>
        <v>0</v>
      </c>
      <c r="U35" s="17">
        <f>R35*P35</f>
        <v>0</v>
      </c>
    </row>
    <row r="36" spans="1:21" s="3" customFormat="1" ht="11.25" customHeight="1" outlineLevel="1">
      <c r="A36" s="13" t="s">
        <v>48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 t="s">
        <v>49</v>
      </c>
      <c r="N36" s="18">
        <v>2002</v>
      </c>
      <c r="O36" s="18">
        <v>1920</v>
      </c>
      <c r="P36" s="18">
        <v>1837</v>
      </c>
      <c r="Q36" s="16">
        <v>5</v>
      </c>
      <c r="R36" s="12"/>
      <c r="S36" s="17">
        <f>R36*N36</f>
        <v>0</v>
      </c>
      <c r="T36" s="17">
        <f>R36*O36</f>
        <v>0</v>
      </c>
      <c r="U36" s="17">
        <f>R36*P36</f>
        <v>0</v>
      </c>
    </row>
    <row r="37" spans="1:21" s="3" customFormat="1" ht="11.25" customHeight="1" outlineLevel="1">
      <c r="A37" s="13" t="s">
        <v>48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 t="s">
        <v>50</v>
      </c>
      <c r="N37" s="18">
        <v>2002</v>
      </c>
      <c r="O37" s="18">
        <v>1920</v>
      </c>
      <c r="P37" s="18">
        <v>1837</v>
      </c>
      <c r="Q37" s="16">
        <v>4</v>
      </c>
      <c r="R37" s="12"/>
      <c r="S37" s="17">
        <f>R37*N37</f>
        <v>0</v>
      </c>
      <c r="T37" s="17">
        <f>R37*O37</f>
        <v>0</v>
      </c>
      <c r="U37" s="17">
        <f>R37*P37</f>
        <v>0</v>
      </c>
    </row>
    <row r="38" spans="1:21" s="3" customFormat="1" ht="11.25" customHeight="1" outlineLevel="1">
      <c r="A38" s="13" t="s">
        <v>48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 t="s">
        <v>51</v>
      </c>
      <c r="N38" s="18">
        <v>2002</v>
      </c>
      <c r="O38" s="18">
        <v>1920</v>
      </c>
      <c r="P38" s="18">
        <v>1837</v>
      </c>
      <c r="Q38" s="16">
        <v>6</v>
      </c>
      <c r="R38" s="12"/>
      <c r="S38" s="17">
        <f>R38*N38</f>
        <v>0</v>
      </c>
      <c r="T38" s="17">
        <f>R38*O38</f>
        <v>0</v>
      </c>
      <c r="U38" s="17">
        <f>R38*P38</f>
        <v>0</v>
      </c>
    </row>
    <row r="39" spans="1:21" s="3" customFormat="1" ht="11.25" customHeight="1" outlineLevel="1">
      <c r="A39" s="13" t="s">
        <v>48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 t="s">
        <v>52</v>
      </c>
      <c r="N39" s="18">
        <v>2002</v>
      </c>
      <c r="O39" s="18">
        <v>1920</v>
      </c>
      <c r="P39" s="18">
        <v>1837</v>
      </c>
      <c r="Q39" s="16">
        <v>17</v>
      </c>
      <c r="R39" s="12"/>
      <c r="S39" s="17">
        <f>R39*N39</f>
        <v>0</v>
      </c>
      <c r="T39" s="17">
        <f>R39*O39</f>
        <v>0</v>
      </c>
      <c r="U39" s="17">
        <f>R39*P39</f>
        <v>0</v>
      </c>
    </row>
    <row r="40" spans="1:21" s="3" customFormat="1" ht="11.25" customHeight="1" outlineLevel="1">
      <c r="A40" s="13" t="s">
        <v>53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 t="s">
        <v>54</v>
      </c>
      <c r="N40" s="18">
        <v>3162</v>
      </c>
      <c r="O40" s="18">
        <v>3031</v>
      </c>
      <c r="P40" s="18">
        <v>2836</v>
      </c>
      <c r="Q40" s="16">
        <v>8</v>
      </c>
      <c r="R40" s="12"/>
      <c r="S40" s="17">
        <f>R40*N40</f>
        <v>0</v>
      </c>
      <c r="T40" s="17">
        <f>R40*O40</f>
        <v>0</v>
      </c>
      <c r="U40" s="17">
        <f>R40*P40</f>
        <v>0</v>
      </c>
    </row>
    <row r="41" spans="1:21" s="3" customFormat="1" ht="11.25" customHeight="1" outlineLevel="1">
      <c r="A41" s="13" t="s">
        <v>53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 t="s">
        <v>55</v>
      </c>
      <c r="N41" s="18">
        <v>3162</v>
      </c>
      <c r="O41" s="18">
        <v>3031</v>
      </c>
      <c r="P41" s="18">
        <v>2836</v>
      </c>
      <c r="Q41" s="16">
        <v>4</v>
      </c>
      <c r="R41" s="12"/>
      <c r="S41" s="17">
        <f>R41*N41</f>
        <v>0</v>
      </c>
      <c r="T41" s="17">
        <f>R41*O41</f>
        <v>0</v>
      </c>
      <c r="U41" s="17">
        <f>R41*P41</f>
        <v>0</v>
      </c>
    </row>
    <row r="42" spans="1:21" s="3" customFormat="1" ht="11.25" customHeight="1" outlineLevel="1">
      <c r="A42" s="13" t="s">
        <v>53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 t="s">
        <v>56</v>
      </c>
      <c r="N42" s="18">
        <v>3162</v>
      </c>
      <c r="O42" s="18">
        <v>3031</v>
      </c>
      <c r="P42" s="18">
        <v>2836</v>
      </c>
      <c r="Q42" s="16">
        <v>23</v>
      </c>
      <c r="R42" s="12"/>
      <c r="S42" s="17">
        <f>R42*N42</f>
        <v>0</v>
      </c>
      <c r="T42" s="17">
        <f>R42*O42</f>
        <v>0</v>
      </c>
      <c r="U42" s="17">
        <f>R42*P42</f>
        <v>0</v>
      </c>
    </row>
    <row r="43" spans="1:21" s="3" customFormat="1" ht="11.25" customHeight="1" outlineLevel="1">
      <c r="A43" s="13" t="s">
        <v>53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 t="s">
        <v>57</v>
      </c>
      <c r="N43" s="18">
        <v>3162</v>
      </c>
      <c r="O43" s="18">
        <v>3031</v>
      </c>
      <c r="P43" s="18">
        <v>2836</v>
      </c>
      <c r="Q43" s="16">
        <v>14</v>
      </c>
      <c r="R43" s="12"/>
      <c r="S43" s="17">
        <f>R43*N43</f>
        <v>0</v>
      </c>
      <c r="T43" s="17">
        <f>R43*O43</f>
        <v>0</v>
      </c>
      <c r="U43" s="17">
        <f>R43*P43</f>
        <v>0</v>
      </c>
    </row>
    <row r="44" spans="1:21" s="3" customFormat="1" ht="11.25" customHeight="1" outlineLevel="1">
      <c r="A44" s="13" t="s">
        <v>53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 t="s">
        <v>58</v>
      </c>
      <c r="N44" s="18">
        <v>3162</v>
      </c>
      <c r="O44" s="18">
        <v>3031</v>
      </c>
      <c r="P44" s="18">
        <v>2836</v>
      </c>
      <c r="Q44" s="16">
        <v>5</v>
      </c>
      <c r="R44" s="12"/>
      <c r="S44" s="17">
        <f>R44*N44</f>
        <v>0</v>
      </c>
      <c r="T44" s="17">
        <f>R44*O44</f>
        <v>0</v>
      </c>
      <c r="U44" s="17">
        <f>R44*P44</f>
        <v>0</v>
      </c>
    </row>
    <row r="45" spans="1:21" s="3" customFormat="1" ht="11.25" customHeight="1" outlineLevel="1">
      <c r="A45" s="13" t="s">
        <v>59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 t="s">
        <v>55</v>
      </c>
      <c r="N45" s="18">
        <v>5743</v>
      </c>
      <c r="O45" s="18">
        <v>5505</v>
      </c>
      <c r="P45" s="18">
        <v>4962</v>
      </c>
      <c r="Q45" s="16">
        <v>2</v>
      </c>
      <c r="R45" s="12"/>
      <c r="S45" s="17">
        <f>R45*N45</f>
        <v>0</v>
      </c>
      <c r="T45" s="17">
        <f>R45*O45</f>
        <v>0</v>
      </c>
      <c r="U45" s="17">
        <f>R45*P45</f>
        <v>0</v>
      </c>
    </row>
    <row r="46" spans="1:21" s="3" customFormat="1" ht="11.25" customHeight="1" outlineLevel="1">
      <c r="A46" s="13" t="s">
        <v>59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 t="s">
        <v>60</v>
      </c>
      <c r="N46" s="18">
        <v>5743</v>
      </c>
      <c r="O46" s="18">
        <v>5505</v>
      </c>
      <c r="P46" s="18">
        <v>5431</v>
      </c>
      <c r="Q46" s="16">
        <v>2</v>
      </c>
      <c r="R46" s="12"/>
      <c r="S46" s="17">
        <f>R46*N46</f>
        <v>0</v>
      </c>
      <c r="T46" s="17">
        <f>R46*O46</f>
        <v>0</v>
      </c>
      <c r="U46" s="17">
        <f>R46*P46</f>
        <v>0</v>
      </c>
    </row>
    <row r="47" spans="1:21" s="3" customFormat="1" ht="11.25" customHeight="1" outlineLevel="1">
      <c r="A47" s="13" t="s">
        <v>61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 t="s">
        <v>55</v>
      </c>
      <c r="N47" s="18">
        <v>2735</v>
      </c>
      <c r="O47" s="18">
        <v>2621</v>
      </c>
      <c r="P47" s="18">
        <v>2482</v>
      </c>
      <c r="Q47" s="16">
        <v>2</v>
      </c>
      <c r="R47" s="12"/>
      <c r="S47" s="17">
        <f>R47*N47</f>
        <v>0</v>
      </c>
      <c r="T47" s="17">
        <f>R47*O47</f>
        <v>0</v>
      </c>
      <c r="U47" s="17">
        <f>R47*P47</f>
        <v>0</v>
      </c>
    </row>
    <row r="48" spans="1:21" s="3" customFormat="1" ht="11.25" customHeight="1" outlineLevel="1">
      <c r="A48" s="13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 t="s">
        <v>50</v>
      </c>
      <c r="N48" s="18">
        <v>2735</v>
      </c>
      <c r="O48" s="18">
        <v>2621</v>
      </c>
      <c r="P48" s="18">
        <v>2482</v>
      </c>
      <c r="Q48" s="16">
        <v>1</v>
      </c>
      <c r="R48" s="12"/>
      <c r="S48" s="17">
        <f>R48*N48</f>
        <v>0</v>
      </c>
      <c r="T48" s="17">
        <f>R48*O48</f>
        <v>0</v>
      </c>
      <c r="U48" s="17">
        <f>R48*P48</f>
        <v>0</v>
      </c>
    </row>
    <row r="49" spans="1:21" s="3" customFormat="1" ht="11.25" customHeight="1" outlineLevel="1">
      <c r="A49" s="13" t="s">
        <v>61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 t="s">
        <v>51</v>
      </c>
      <c r="N49" s="18">
        <v>2735</v>
      </c>
      <c r="O49" s="18">
        <v>2621</v>
      </c>
      <c r="P49" s="18">
        <v>2482</v>
      </c>
      <c r="Q49" s="16">
        <v>1</v>
      </c>
      <c r="R49" s="12"/>
      <c r="S49" s="17">
        <f>R49*N49</f>
        <v>0</v>
      </c>
      <c r="T49" s="17">
        <f>R49*O49</f>
        <v>0</v>
      </c>
      <c r="U49" s="17">
        <f>R49*P49</f>
        <v>0</v>
      </c>
    </row>
    <row r="50" spans="1:21" s="3" customFormat="1" ht="11.25" customHeight="1" outlineLevel="1">
      <c r="A50" s="13" t="s">
        <v>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 t="s">
        <v>49</v>
      </c>
      <c r="N50" s="18">
        <v>3650</v>
      </c>
      <c r="O50" s="18">
        <v>3650</v>
      </c>
      <c r="P50" s="18">
        <v>3622</v>
      </c>
      <c r="Q50" s="16">
        <v>2</v>
      </c>
      <c r="R50" s="12"/>
      <c r="S50" s="17">
        <f>R50*N50</f>
        <v>0</v>
      </c>
      <c r="T50" s="17">
        <f>R50*O50</f>
        <v>0</v>
      </c>
      <c r="U50" s="17">
        <f>R50*P50</f>
        <v>0</v>
      </c>
    </row>
    <row r="51" spans="1:21" s="3" customFormat="1" ht="12.75" customHeight="1">
      <c r="A51" s="4" t="s">
        <v>63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1"/>
      <c r="O51" s="11"/>
      <c r="P51" s="11"/>
      <c r="Q51" s="11"/>
      <c r="R51" s="12"/>
      <c r="S51" s="17">
        <f>R51*N51</f>
        <v>0</v>
      </c>
      <c r="T51" s="17">
        <f>R51*O51</f>
        <v>0</v>
      </c>
      <c r="U51" s="17">
        <f>R51*P51</f>
        <v>0</v>
      </c>
    </row>
    <row r="52" spans="1:21" s="3" customFormat="1" ht="11.25" customHeight="1" outlineLevel="1">
      <c r="A52" s="13" t="s">
        <v>64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 t="s">
        <v>44</v>
      </c>
      <c r="N52" s="18">
        <v>1502</v>
      </c>
      <c r="O52" s="18">
        <v>1451</v>
      </c>
      <c r="P52" s="18">
        <v>1297</v>
      </c>
      <c r="Q52" s="16">
        <v>2</v>
      </c>
      <c r="R52" s="12"/>
      <c r="S52" s="17">
        <f>R52*N52</f>
        <v>0</v>
      </c>
      <c r="T52" s="17">
        <f>R52*O52</f>
        <v>0</v>
      </c>
      <c r="U52" s="17">
        <f>R52*P52</f>
        <v>0</v>
      </c>
    </row>
    <row r="53" spans="1:21" s="3" customFormat="1" ht="11.25" customHeight="1" outlineLevel="1">
      <c r="A53" s="13" t="s">
        <v>64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 t="s">
        <v>50</v>
      </c>
      <c r="N53" s="18">
        <v>1502</v>
      </c>
      <c r="O53" s="18">
        <v>1451</v>
      </c>
      <c r="P53" s="18">
        <v>1297</v>
      </c>
      <c r="Q53" s="16">
        <v>1</v>
      </c>
      <c r="R53" s="12"/>
      <c r="S53" s="17">
        <f>R53*N53</f>
        <v>0</v>
      </c>
      <c r="T53" s="17">
        <f>R53*O53</f>
        <v>0</v>
      </c>
      <c r="U53" s="17">
        <f>R53*P53</f>
        <v>0</v>
      </c>
    </row>
    <row r="54" spans="1:21" s="3" customFormat="1" ht="12.75" customHeight="1">
      <c r="A54" s="4" t="s">
        <v>65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1"/>
      <c r="O54" s="11"/>
      <c r="P54" s="11"/>
      <c r="Q54" s="11"/>
      <c r="R54" s="12"/>
      <c r="S54" s="17">
        <f>R54*N54</f>
        <v>0</v>
      </c>
      <c r="T54" s="17">
        <f>R54*O54</f>
        <v>0</v>
      </c>
      <c r="U54" s="17">
        <f>R54*P54</f>
        <v>0</v>
      </c>
    </row>
    <row r="55" spans="1:21" s="3" customFormat="1" ht="11.25" customHeight="1" outlineLevel="1">
      <c r="A55" s="13" t="s">
        <v>66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8">
        <v>1558</v>
      </c>
      <c r="O55" s="18">
        <v>1489</v>
      </c>
      <c r="P55" s="18">
        <v>1407</v>
      </c>
      <c r="Q55" s="16">
        <v>13</v>
      </c>
      <c r="R55" s="12"/>
      <c r="S55" s="17">
        <f>R55*N55</f>
        <v>0</v>
      </c>
      <c r="T55" s="17">
        <f>R55*O55</f>
        <v>0</v>
      </c>
      <c r="U55" s="17">
        <f>R55*P55</f>
        <v>0</v>
      </c>
    </row>
    <row r="56" spans="1:21" s="3" customFormat="1" ht="11.25" customHeight="1" outlineLevel="1">
      <c r="A56" s="13" t="s">
        <v>67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 t="s">
        <v>68</v>
      </c>
      <c r="N56" s="18">
        <v>1750</v>
      </c>
      <c r="O56" s="18">
        <v>1698</v>
      </c>
      <c r="P56" s="18">
        <v>1592</v>
      </c>
      <c r="Q56" s="16">
        <v>24</v>
      </c>
      <c r="R56" s="12"/>
      <c r="S56" s="17">
        <f>R56*N56</f>
        <v>0</v>
      </c>
      <c r="T56" s="17">
        <f>R56*O56</f>
        <v>0</v>
      </c>
      <c r="U56" s="17">
        <f>R56*P56</f>
        <v>0</v>
      </c>
    </row>
    <row r="57" spans="1:21" s="3" customFormat="1" ht="11.25" customHeight="1" outlineLevel="1">
      <c r="A57" s="13" t="s">
        <v>69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8">
        <v>1558</v>
      </c>
      <c r="O57" s="18">
        <v>1489</v>
      </c>
      <c r="P57" s="18">
        <v>1407</v>
      </c>
      <c r="Q57" s="16">
        <v>9</v>
      </c>
      <c r="R57" s="12"/>
      <c r="S57" s="17">
        <f>R57*N57</f>
        <v>0</v>
      </c>
      <c r="T57" s="17">
        <f>R57*O57</f>
        <v>0</v>
      </c>
      <c r="U57" s="17">
        <f>R57*P57</f>
        <v>0</v>
      </c>
    </row>
    <row r="58" spans="1:21" s="3" customFormat="1" ht="11.25" customHeight="1" outlineLevel="1">
      <c r="A58" s="13" t="s">
        <v>70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8">
        <v>1558</v>
      </c>
      <c r="O58" s="18">
        <v>1489</v>
      </c>
      <c r="P58" s="18">
        <v>1407</v>
      </c>
      <c r="Q58" s="16">
        <v>32</v>
      </c>
      <c r="R58" s="12"/>
      <c r="S58" s="17">
        <f>R58*N58</f>
        <v>0</v>
      </c>
      <c r="T58" s="17">
        <f>R58*O58</f>
        <v>0</v>
      </c>
      <c r="U58" s="17">
        <f>R58*P58</f>
        <v>0</v>
      </c>
    </row>
    <row r="59" spans="1:21" s="3" customFormat="1" ht="11.25" customHeight="1" outlineLevel="1">
      <c r="A59" s="13" t="s">
        <v>71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8">
        <v>1558</v>
      </c>
      <c r="O59" s="18">
        <v>1489</v>
      </c>
      <c r="P59" s="18">
        <v>1407</v>
      </c>
      <c r="Q59" s="16">
        <v>20</v>
      </c>
      <c r="R59" s="12"/>
      <c r="S59" s="17">
        <f>R59*N59</f>
        <v>0</v>
      </c>
      <c r="T59" s="17">
        <f>R59*O59</f>
        <v>0</v>
      </c>
      <c r="U59" s="17">
        <f>R59*P59</f>
        <v>0</v>
      </c>
    </row>
    <row r="60" spans="1:21" s="3" customFormat="1" ht="12.75" customHeight="1">
      <c r="A60" s="4" t="s">
        <v>72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1"/>
      <c r="O60" s="11"/>
      <c r="P60" s="11"/>
      <c r="Q60" s="11"/>
      <c r="R60" s="12"/>
      <c r="S60" s="17">
        <f>R60*N60</f>
        <v>0</v>
      </c>
      <c r="T60" s="17">
        <f>R60*O60</f>
        <v>0</v>
      </c>
      <c r="U60" s="17">
        <f>R60*P60</f>
        <v>0</v>
      </c>
    </row>
    <row r="61" spans="1:21" s="3" customFormat="1" ht="11.25" customHeight="1" outlineLevel="1">
      <c r="A61" s="13" t="s">
        <v>73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5">
        <v>513</v>
      </c>
      <c r="O61" s="15">
        <v>498</v>
      </c>
      <c r="P61" s="15">
        <v>469</v>
      </c>
      <c r="Q61" s="16">
        <v>2</v>
      </c>
      <c r="R61" s="12"/>
      <c r="S61" s="17">
        <f>R61*N61</f>
        <v>0</v>
      </c>
      <c r="T61" s="17">
        <f>R61*O61</f>
        <v>0</v>
      </c>
      <c r="U61" s="17">
        <f>R61*P61</f>
        <v>0</v>
      </c>
    </row>
    <row r="62" spans="1:21" s="3" customFormat="1" ht="12.75" customHeight="1">
      <c r="A62" s="4" t="s">
        <v>74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1"/>
      <c r="O62" s="11"/>
      <c r="P62" s="11"/>
      <c r="Q62" s="11"/>
      <c r="R62" s="12"/>
      <c r="S62" s="17">
        <f>R62*N62</f>
        <v>0</v>
      </c>
      <c r="T62" s="17">
        <f>R62*O62</f>
        <v>0</v>
      </c>
      <c r="U62" s="17">
        <f>R62*P62</f>
        <v>0</v>
      </c>
    </row>
    <row r="63" spans="1:21" s="3" customFormat="1" ht="11.25" customHeight="1" outlineLevel="1">
      <c r="A63" s="13" t="s">
        <v>75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 t="s">
        <v>21</v>
      </c>
      <c r="N63" s="15">
        <v>394</v>
      </c>
      <c r="O63" s="15">
        <v>383</v>
      </c>
      <c r="P63" s="15">
        <v>359</v>
      </c>
      <c r="Q63" s="16">
        <v>1</v>
      </c>
      <c r="R63" s="12"/>
      <c r="S63" s="17">
        <f>R63*N63</f>
        <v>0</v>
      </c>
      <c r="T63" s="17">
        <f>R63*O63</f>
        <v>0</v>
      </c>
      <c r="U63" s="17">
        <f>R63*P63</f>
        <v>0</v>
      </c>
    </row>
    <row r="64" spans="1:21" s="3" customFormat="1" ht="11.25" customHeight="1" outlineLevel="1">
      <c r="A64" s="13" t="s">
        <v>76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 t="s">
        <v>77</v>
      </c>
      <c r="N64" s="15">
        <v>545</v>
      </c>
      <c r="O64" s="15">
        <v>529</v>
      </c>
      <c r="P64" s="15">
        <v>501</v>
      </c>
      <c r="Q64" s="16">
        <v>1</v>
      </c>
      <c r="R64" s="12"/>
      <c r="S64" s="17">
        <f>R64*N64</f>
        <v>0</v>
      </c>
      <c r="T64" s="17">
        <f>R64*O64</f>
        <v>0</v>
      </c>
      <c r="U64" s="17">
        <f>R64*P64</f>
        <v>0</v>
      </c>
    </row>
    <row r="65" spans="1:21" s="3" customFormat="1" ht="11.25" customHeight="1" outlineLevel="1">
      <c r="A65" s="13" t="s">
        <v>76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 t="s">
        <v>78</v>
      </c>
      <c r="N65" s="15">
        <v>545</v>
      </c>
      <c r="O65" s="15">
        <v>529</v>
      </c>
      <c r="P65" s="15">
        <v>501</v>
      </c>
      <c r="Q65" s="16">
        <v>1</v>
      </c>
      <c r="R65" s="12"/>
      <c r="S65" s="17">
        <f>R65*N65</f>
        <v>0</v>
      </c>
      <c r="T65" s="17">
        <f>R65*O65</f>
        <v>0</v>
      </c>
      <c r="U65" s="17">
        <f>R65*P65</f>
        <v>0</v>
      </c>
    </row>
    <row r="66" spans="1:21" s="3" customFormat="1" ht="12.75" customHeight="1">
      <c r="A66" s="4" t="s">
        <v>79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1"/>
      <c r="O66" s="11"/>
      <c r="P66" s="11"/>
      <c r="Q66" s="11"/>
      <c r="R66" s="12"/>
      <c r="S66" s="17">
        <f>R66*N66</f>
        <v>0</v>
      </c>
      <c r="T66" s="17">
        <f>R66*O66</f>
        <v>0</v>
      </c>
      <c r="U66" s="17">
        <f>R66*P66</f>
        <v>0</v>
      </c>
    </row>
    <row r="67" spans="1:21" s="3" customFormat="1" ht="11.25" customHeight="1" outlineLevel="1">
      <c r="A67" s="13" t="s">
        <v>80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  <c r="N67" s="15">
        <v>840</v>
      </c>
      <c r="O67" s="15">
        <v>811</v>
      </c>
      <c r="P67" s="15">
        <v>765</v>
      </c>
      <c r="Q67" s="16">
        <v>7</v>
      </c>
      <c r="R67" s="12"/>
      <c r="S67" s="17">
        <f>R67*N67</f>
        <v>0</v>
      </c>
      <c r="T67" s="17">
        <f>R67*O67</f>
        <v>0</v>
      </c>
      <c r="U67" s="17">
        <f>R67*P67</f>
        <v>0</v>
      </c>
    </row>
    <row r="68" spans="1:21" s="3" customFormat="1" ht="11.25" customHeight="1" outlineLevel="1">
      <c r="A68" s="13" t="s">
        <v>81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  <c r="N68" s="15">
        <v>975</v>
      </c>
      <c r="O68" s="15">
        <v>952</v>
      </c>
      <c r="P68" s="15">
        <v>888</v>
      </c>
      <c r="Q68" s="16">
        <v>4</v>
      </c>
      <c r="R68" s="12"/>
      <c r="S68" s="17">
        <f>R68*N68</f>
        <v>0</v>
      </c>
      <c r="T68" s="17">
        <f>R68*O68</f>
        <v>0</v>
      </c>
      <c r="U68" s="17">
        <f>R68*P68</f>
        <v>0</v>
      </c>
    </row>
    <row r="69" spans="1:21" s="3" customFormat="1" ht="11.25" customHeight="1" outlineLevel="1">
      <c r="A69" s="13" t="s">
        <v>82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  <c r="N69" s="18">
        <v>1813</v>
      </c>
      <c r="O69" s="18">
        <v>1737</v>
      </c>
      <c r="P69" s="18">
        <v>1637</v>
      </c>
      <c r="Q69" s="16">
        <v>5</v>
      </c>
      <c r="R69" s="12"/>
      <c r="S69" s="17">
        <f>R69*N69</f>
        <v>0</v>
      </c>
      <c r="T69" s="17">
        <f>R69*O69</f>
        <v>0</v>
      </c>
      <c r="U69" s="17">
        <f>R69*P69</f>
        <v>0</v>
      </c>
    </row>
    <row r="70" spans="1:21" s="3" customFormat="1" ht="12.75" customHeight="1">
      <c r="A70" s="4" t="s">
        <v>83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1"/>
      <c r="O70" s="11"/>
      <c r="P70" s="11"/>
      <c r="Q70" s="11"/>
      <c r="R70" s="12"/>
      <c r="S70" s="17">
        <f>R70*N70</f>
        <v>0</v>
      </c>
      <c r="T70" s="17">
        <f>R70*O70</f>
        <v>0</v>
      </c>
      <c r="U70" s="17">
        <f>R70*P70</f>
        <v>0</v>
      </c>
    </row>
    <row r="71" spans="1:21" s="3" customFormat="1" ht="11.25" customHeight="1" outlineLevel="1">
      <c r="A71" s="13" t="s">
        <v>84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5">
        <v>645</v>
      </c>
      <c r="O71" s="15">
        <v>626</v>
      </c>
      <c r="P71" s="15">
        <v>588</v>
      </c>
      <c r="Q71" s="16">
        <v>8</v>
      </c>
      <c r="R71" s="12"/>
      <c r="S71" s="17">
        <f>R71*N71</f>
        <v>0</v>
      </c>
      <c r="T71" s="17">
        <f>R71*O71</f>
        <v>0</v>
      </c>
      <c r="U71" s="17">
        <f>R71*P71</f>
        <v>0</v>
      </c>
    </row>
    <row r="72" spans="1:21" s="3" customFormat="1" ht="12.75" customHeight="1">
      <c r="A72" s="4" t="s">
        <v>85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1"/>
      <c r="O72" s="11"/>
      <c r="P72" s="11"/>
      <c r="Q72" s="11"/>
      <c r="R72" s="12"/>
      <c r="S72" s="17">
        <f>R72*N72</f>
        <v>0</v>
      </c>
      <c r="T72" s="17">
        <f>R72*O72</f>
        <v>0</v>
      </c>
      <c r="U72" s="17">
        <f>R72*P72</f>
        <v>0</v>
      </c>
    </row>
    <row r="73" spans="1:21" s="3" customFormat="1" ht="11.25" customHeight="1" outlineLevel="1">
      <c r="A73" s="13" t="s">
        <v>86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 t="s">
        <v>22</v>
      </c>
      <c r="N73" s="18">
        <v>1843</v>
      </c>
      <c r="O73" s="18">
        <v>1768</v>
      </c>
      <c r="P73" s="18">
        <v>1668</v>
      </c>
      <c r="Q73" s="16">
        <v>16</v>
      </c>
      <c r="R73" s="12"/>
      <c r="S73" s="17">
        <f>R73*N73</f>
        <v>0</v>
      </c>
      <c r="T73" s="17">
        <f>R73*O73</f>
        <v>0</v>
      </c>
      <c r="U73" s="17">
        <f>R73*P73</f>
        <v>0</v>
      </c>
    </row>
    <row r="74" spans="1:21" s="3" customFormat="1" ht="11.25" customHeight="1" outlineLevel="1">
      <c r="A74" s="13" t="s">
        <v>86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 t="s">
        <v>68</v>
      </c>
      <c r="N74" s="18">
        <v>1843</v>
      </c>
      <c r="O74" s="18">
        <v>1768</v>
      </c>
      <c r="P74" s="18">
        <v>1668</v>
      </c>
      <c r="Q74" s="16">
        <v>19</v>
      </c>
      <c r="R74" s="12"/>
      <c r="S74" s="17">
        <f>R74*N74</f>
        <v>0</v>
      </c>
      <c r="T74" s="17">
        <f>R74*O74</f>
        <v>0</v>
      </c>
      <c r="U74" s="17">
        <f>R74*P74</f>
        <v>0</v>
      </c>
    </row>
    <row r="75" spans="1:21" s="3" customFormat="1" ht="12.75" customHeight="1">
      <c r="A75" s="4" t="s">
        <v>87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1"/>
      <c r="O75" s="11"/>
      <c r="P75" s="11"/>
      <c r="Q75" s="11"/>
      <c r="R75" s="12"/>
      <c r="S75" s="17">
        <f>R75*N75</f>
        <v>0</v>
      </c>
      <c r="T75" s="17">
        <f>R75*O75</f>
        <v>0</v>
      </c>
      <c r="U75" s="17">
        <f>R75*P75</f>
        <v>0</v>
      </c>
    </row>
    <row r="76" spans="1:21" s="3" customFormat="1" ht="11.25" customHeight="1" outlineLevel="1">
      <c r="A76" s="13" t="s">
        <v>88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 t="s">
        <v>68</v>
      </c>
      <c r="N76" s="15">
        <v>36</v>
      </c>
      <c r="O76" s="15">
        <v>31</v>
      </c>
      <c r="P76" s="15">
        <v>31</v>
      </c>
      <c r="Q76" s="16">
        <v>6</v>
      </c>
      <c r="R76" s="12"/>
      <c r="S76" s="17">
        <f>R76*N76</f>
        <v>0</v>
      </c>
      <c r="T76" s="17">
        <f>R76*O76</f>
        <v>0</v>
      </c>
      <c r="U76" s="17">
        <f>R76*P76</f>
        <v>0</v>
      </c>
    </row>
    <row r="77" spans="1:21" s="3" customFormat="1" ht="11.25" customHeight="1" outlineLevel="1">
      <c r="A77" s="13" t="s">
        <v>88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 t="s">
        <v>89</v>
      </c>
      <c r="N77" s="15">
        <v>36</v>
      </c>
      <c r="O77" s="15">
        <v>31</v>
      </c>
      <c r="P77" s="15">
        <v>31</v>
      </c>
      <c r="Q77" s="16">
        <v>6</v>
      </c>
      <c r="R77" s="12"/>
      <c r="S77" s="17">
        <f>R77*N77</f>
        <v>0</v>
      </c>
      <c r="T77" s="17">
        <f>R77*O77</f>
        <v>0</v>
      </c>
      <c r="U77" s="17">
        <f>R77*P77</f>
        <v>0</v>
      </c>
    </row>
    <row r="78" spans="1:21" s="3" customFormat="1" ht="11.25" customHeight="1" outlineLevel="1">
      <c r="A78" s="13" t="s">
        <v>88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 t="s">
        <v>90</v>
      </c>
      <c r="N78" s="15">
        <v>36</v>
      </c>
      <c r="O78" s="15">
        <v>31</v>
      </c>
      <c r="P78" s="15">
        <v>31</v>
      </c>
      <c r="Q78" s="16">
        <v>20</v>
      </c>
      <c r="R78" s="12"/>
      <c r="S78" s="17">
        <f>R78*N78</f>
        <v>0</v>
      </c>
      <c r="T78" s="17">
        <f>R78*O78</f>
        <v>0</v>
      </c>
      <c r="U78" s="17">
        <f>R78*P78</f>
        <v>0</v>
      </c>
    </row>
    <row r="79" spans="1:21" s="3" customFormat="1" ht="11.25" customHeight="1" outlineLevel="1">
      <c r="A79" s="13" t="s">
        <v>91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 t="s">
        <v>92</v>
      </c>
      <c r="N79" s="15">
        <v>135</v>
      </c>
      <c r="O79" s="15">
        <v>118</v>
      </c>
      <c r="P79" s="15">
        <v>118</v>
      </c>
      <c r="Q79" s="16">
        <v>18</v>
      </c>
      <c r="R79" s="12"/>
      <c r="S79" s="17">
        <f>R79*N79</f>
        <v>0</v>
      </c>
      <c r="T79" s="17">
        <f>R79*O79</f>
        <v>0</v>
      </c>
      <c r="U79" s="17">
        <f>R79*P79</f>
        <v>0</v>
      </c>
    </row>
    <row r="80" spans="1:21" s="3" customFormat="1" ht="11.25" customHeight="1" outlineLevel="1">
      <c r="A80" s="13" t="s">
        <v>91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 t="s">
        <v>90</v>
      </c>
      <c r="N80" s="15">
        <v>135</v>
      </c>
      <c r="O80" s="15">
        <v>118</v>
      </c>
      <c r="P80" s="15">
        <v>118</v>
      </c>
      <c r="Q80" s="16">
        <v>17</v>
      </c>
      <c r="R80" s="12"/>
      <c r="S80" s="17">
        <f>R80*N80</f>
        <v>0</v>
      </c>
      <c r="T80" s="17">
        <f>R80*O80</f>
        <v>0</v>
      </c>
      <c r="U80" s="17">
        <f>R80*P80</f>
        <v>0</v>
      </c>
    </row>
    <row r="81" spans="1:21" s="3" customFormat="1" ht="12.75" customHeight="1">
      <c r="A81" s="4" t="s">
        <v>93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1"/>
      <c r="O81" s="11"/>
      <c r="P81" s="11"/>
      <c r="Q81" s="11"/>
      <c r="R81" s="12"/>
      <c r="S81" s="17">
        <f>R81*N81</f>
        <v>0</v>
      </c>
      <c r="T81" s="17">
        <f>R81*O81</f>
        <v>0</v>
      </c>
      <c r="U81" s="17">
        <f>R81*P81</f>
        <v>0</v>
      </c>
    </row>
    <row r="82" spans="1:21" s="3" customFormat="1" ht="11.25" customHeight="1" outlineLevel="1">
      <c r="A82" s="13" t="s">
        <v>94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5">
        <v>30</v>
      </c>
      <c r="O82" s="15">
        <v>30</v>
      </c>
      <c r="P82" s="15">
        <v>30</v>
      </c>
      <c r="Q82" s="16">
        <v>10</v>
      </c>
      <c r="R82" s="12"/>
      <c r="S82" s="17">
        <f>R82*N82</f>
        <v>0</v>
      </c>
      <c r="T82" s="17">
        <f>R82*O82</f>
        <v>0</v>
      </c>
      <c r="U82" s="17">
        <f>R82*P82</f>
        <v>0</v>
      </c>
    </row>
    <row r="83" spans="1:21" s="3" customFormat="1" ht="11.25" customHeight="1" outlineLevel="1">
      <c r="A83" s="13" t="s">
        <v>95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 t="s">
        <v>16</v>
      </c>
      <c r="N83" s="15">
        <v>484</v>
      </c>
      <c r="O83" s="15">
        <v>468</v>
      </c>
      <c r="P83" s="15">
        <v>422</v>
      </c>
      <c r="Q83" s="16">
        <v>6</v>
      </c>
      <c r="R83" s="12"/>
      <c r="S83" s="17">
        <f>R83*N83</f>
        <v>0</v>
      </c>
      <c r="T83" s="17">
        <f>R83*O83</f>
        <v>0</v>
      </c>
      <c r="U83" s="17">
        <f>R83*P83</f>
        <v>0</v>
      </c>
    </row>
    <row r="84" spans="1:21" s="3" customFormat="1" ht="11.25" customHeight="1" outlineLevel="1">
      <c r="A84" s="13" t="s">
        <v>95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 t="s">
        <v>68</v>
      </c>
      <c r="N84" s="15">
        <v>484</v>
      </c>
      <c r="O84" s="15">
        <v>468</v>
      </c>
      <c r="P84" s="15">
        <v>422</v>
      </c>
      <c r="Q84" s="16">
        <v>18</v>
      </c>
      <c r="R84" s="12"/>
      <c r="S84" s="17">
        <f>R84*N84</f>
        <v>0</v>
      </c>
      <c r="T84" s="17">
        <f>R84*O84</f>
        <v>0</v>
      </c>
      <c r="U84" s="17">
        <f>R84*P84</f>
        <v>0</v>
      </c>
    </row>
    <row r="85" spans="1:21" s="3" customFormat="1" ht="11.25" customHeight="1" outlineLevel="1">
      <c r="A85" s="13" t="s">
        <v>95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 t="s">
        <v>96</v>
      </c>
      <c r="N85" s="15">
        <v>484</v>
      </c>
      <c r="O85" s="15">
        <v>468</v>
      </c>
      <c r="P85" s="15">
        <v>422</v>
      </c>
      <c r="Q85" s="16">
        <v>5</v>
      </c>
      <c r="R85" s="12"/>
      <c r="S85" s="17">
        <f>R85*N85</f>
        <v>0</v>
      </c>
      <c r="T85" s="17">
        <f>R85*O85</f>
        <v>0</v>
      </c>
      <c r="U85" s="17">
        <f>R85*P85</f>
        <v>0</v>
      </c>
    </row>
    <row r="86" spans="1:21" s="3" customFormat="1" ht="11.25" customHeight="1" outlineLevel="1">
      <c r="A86" s="13" t="s">
        <v>95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 t="s">
        <v>97</v>
      </c>
      <c r="N86" s="15">
        <v>484</v>
      </c>
      <c r="O86" s="15">
        <v>468</v>
      </c>
      <c r="P86" s="15">
        <v>422</v>
      </c>
      <c r="Q86" s="16">
        <v>18</v>
      </c>
      <c r="R86" s="12"/>
      <c r="S86" s="17">
        <f>R86*N86</f>
        <v>0</v>
      </c>
      <c r="T86" s="17">
        <f>R86*O86</f>
        <v>0</v>
      </c>
      <c r="U86" s="17">
        <f>R86*P86</f>
        <v>0</v>
      </c>
    </row>
    <row r="87" spans="1:21" s="3" customFormat="1" ht="11.25" customHeight="1" outlineLevel="1">
      <c r="A87" s="13" t="s">
        <v>95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 t="s">
        <v>90</v>
      </c>
      <c r="N87" s="15">
        <v>484</v>
      </c>
      <c r="O87" s="15">
        <v>468</v>
      </c>
      <c r="P87" s="15">
        <v>422</v>
      </c>
      <c r="Q87" s="16">
        <v>4</v>
      </c>
      <c r="R87" s="12"/>
      <c r="S87" s="17">
        <f>R87*N87</f>
        <v>0</v>
      </c>
      <c r="T87" s="17">
        <f>R87*O87</f>
        <v>0</v>
      </c>
      <c r="U87" s="17">
        <f>R87*P87</f>
        <v>0</v>
      </c>
    </row>
    <row r="88" spans="1:21" s="3" customFormat="1" ht="11.25" customHeight="1" outlineLevel="1">
      <c r="A88" s="13" t="s">
        <v>98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 t="s">
        <v>96</v>
      </c>
      <c r="N88" s="15">
        <v>937</v>
      </c>
      <c r="O88" s="15">
        <v>907</v>
      </c>
      <c r="P88" s="15">
        <v>817</v>
      </c>
      <c r="Q88" s="16">
        <v>2</v>
      </c>
      <c r="R88" s="12"/>
      <c r="S88" s="17">
        <f>R88*N88</f>
        <v>0</v>
      </c>
      <c r="T88" s="17">
        <f>R88*O88</f>
        <v>0</v>
      </c>
      <c r="U88" s="17">
        <f>R88*P88</f>
        <v>0</v>
      </c>
    </row>
    <row r="89" spans="1:21" s="3" customFormat="1" ht="11.25" customHeight="1" outlineLevel="1">
      <c r="A89" s="13" t="s">
        <v>99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 t="s">
        <v>16</v>
      </c>
      <c r="N89" s="15">
        <v>51</v>
      </c>
      <c r="O89" s="15">
        <v>49</v>
      </c>
      <c r="P89" s="15">
        <v>45</v>
      </c>
      <c r="Q89" s="16">
        <v>30</v>
      </c>
      <c r="R89" s="12"/>
      <c r="S89" s="17">
        <f>R89*N89</f>
        <v>0</v>
      </c>
      <c r="T89" s="17">
        <f>R89*O89</f>
        <v>0</v>
      </c>
      <c r="U89" s="17">
        <f>R89*P89</f>
        <v>0</v>
      </c>
    </row>
    <row r="90" spans="1:21" s="3" customFormat="1" ht="11.25" customHeight="1" outlineLevel="1">
      <c r="A90" s="13" t="s">
        <v>99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4" t="s">
        <v>100</v>
      </c>
      <c r="N90" s="15">
        <v>51</v>
      </c>
      <c r="O90" s="15">
        <v>49</v>
      </c>
      <c r="P90" s="15">
        <v>45</v>
      </c>
      <c r="Q90" s="16">
        <v>60</v>
      </c>
      <c r="R90" s="12"/>
      <c r="S90" s="17">
        <f>R90*N90</f>
        <v>0</v>
      </c>
      <c r="T90" s="17">
        <f>R90*O90</f>
        <v>0</v>
      </c>
      <c r="U90" s="17">
        <f>R90*P90</f>
        <v>0</v>
      </c>
    </row>
    <row r="91" spans="1:21" s="3" customFormat="1" ht="11.25" customHeight="1" outlineLevel="1">
      <c r="A91" s="13" t="s">
        <v>99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 t="s">
        <v>90</v>
      </c>
      <c r="N91" s="15">
        <v>51</v>
      </c>
      <c r="O91" s="15">
        <v>49</v>
      </c>
      <c r="P91" s="15">
        <v>45</v>
      </c>
      <c r="Q91" s="16">
        <v>60</v>
      </c>
      <c r="R91" s="12"/>
      <c r="S91" s="17">
        <f>R91*N91</f>
        <v>0</v>
      </c>
      <c r="T91" s="17">
        <f>R91*O91</f>
        <v>0</v>
      </c>
      <c r="U91" s="17">
        <f>R91*P91</f>
        <v>0</v>
      </c>
    </row>
    <row r="92" spans="1:21" s="3" customFormat="1" ht="11.25" customHeight="1" outlineLevel="1">
      <c r="A92" s="13" t="s">
        <v>101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 t="s">
        <v>16</v>
      </c>
      <c r="N92" s="15">
        <v>452</v>
      </c>
      <c r="O92" s="15">
        <v>439</v>
      </c>
      <c r="P92" s="15">
        <v>396</v>
      </c>
      <c r="Q92" s="16">
        <v>4</v>
      </c>
      <c r="R92" s="12"/>
      <c r="S92" s="17">
        <f>R92*N92</f>
        <v>0</v>
      </c>
      <c r="T92" s="17">
        <f>R92*O92</f>
        <v>0</v>
      </c>
      <c r="U92" s="17">
        <f>R92*P92</f>
        <v>0</v>
      </c>
    </row>
    <row r="93" spans="1:21" s="3" customFormat="1" ht="11.25" customHeight="1" outlineLevel="1">
      <c r="A93" s="13" t="s">
        <v>102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 t="s">
        <v>49</v>
      </c>
      <c r="N93" s="15">
        <v>396</v>
      </c>
      <c r="O93" s="15">
        <v>383</v>
      </c>
      <c r="P93" s="15">
        <v>345</v>
      </c>
      <c r="Q93" s="16">
        <v>18</v>
      </c>
      <c r="R93" s="12"/>
      <c r="S93" s="17">
        <f>R93*N93</f>
        <v>0</v>
      </c>
      <c r="T93" s="17">
        <f>R93*O93</f>
        <v>0</v>
      </c>
      <c r="U93" s="17">
        <f>R93*P93</f>
        <v>0</v>
      </c>
    </row>
    <row r="94" spans="1:21" s="3" customFormat="1" ht="11.25" customHeight="1" outlineLevel="1">
      <c r="A94" s="13" t="s">
        <v>102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 t="s">
        <v>18</v>
      </c>
      <c r="N94" s="15">
        <v>396</v>
      </c>
      <c r="O94" s="15">
        <v>383</v>
      </c>
      <c r="P94" s="15">
        <v>345</v>
      </c>
      <c r="Q94" s="16">
        <v>4</v>
      </c>
      <c r="R94" s="12"/>
      <c r="S94" s="17">
        <f>R94*N94</f>
        <v>0</v>
      </c>
      <c r="T94" s="17">
        <f>R94*O94</f>
        <v>0</v>
      </c>
      <c r="U94" s="17">
        <f>R94*P94</f>
        <v>0</v>
      </c>
    </row>
    <row r="95" spans="1:21" s="3" customFormat="1" ht="11.25" customHeight="1" outlineLevel="1">
      <c r="A95" s="13" t="s">
        <v>102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 t="s">
        <v>103</v>
      </c>
      <c r="N95" s="15">
        <v>396</v>
      </c>
      <c r="O95" s="15">
        <v>383</v>
      </c>
      <c r="P95" s="15">
        <v>345</v>
      </c>
      <c r="Q95" s="16">
        <v>13</v>
      </c>
      <c r="R95" s="12"/>
      <c r="S95" s="17">
        <f>R95*N95</f>
        <v>0</v>
      </c>
      <c r="T95" s="17">
        <f>R95*O95</f>
        <v>0</v>
      </c>
      <c r="U95" s="17">
        <f>R95*P95</f>
        <v>0</v>
      </c>
    </row>
    <row r="96" spans="1:21" s="3" customFormat="1" ht="11.25" customHeight="1" outlineLevel="1">
      <c r="A96" s="13" t="s">
        <v>102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 t="s">
        <v>60</v>
      </c>
      <c r="N96" s="15">
        <v>396</v>
      </c>
      <c r="O96" s="15">
        <v>383</v>
      </c>
      <c r="P96" s="15">
        <v>345</v>
      </c>
      <c r="Q96" s="16">
        <v>16</v>
      </c>
      <c r="R96" s="12"/>
      <c r="S96" s="17">
        <f>R96*N96</f>
        <v>0</v>
      </c>
      <c r="T96" s="17">
        <f>R96*O96</f>
        <v>0</v>
      </c>
      <c r="U96" s="17">
        <f>R96*P96</f>
        <v>0</v>
      </c>
    </row>
    <row r="97" spans="1:21" s="3" customFormat="1" ht="11.25" customHeight="1" outlineLevel="1">
      <c r="A97" s="13" t="s">
        <v>104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 t="s">
        <v>49</v>
      </c>
      <c r="N97" s="18">
        <v>1047</v>
      </c>
      <c r="O97" s="18">
        <v>1013</v>
      </c>
      <c r="P97" s="15">
        <v>912</v>
      </c>
      <c r="Q97" s="16">
        <v>3</v>
      </c>
      <c r="R97" s="12"/>
      <c r="S97" s="17">
        <f>R97*N97</f>
        <v>0</v>
      </c>
      <c r="T97" s="17">
        <f>R97*O97</f>
        <v>0</v>
      </c>
      <c r="U97" s="17">
        <f>R97*P97</f>
        <v>0</v>
      </c>
    </row>
    <row r="98" spans="1:21" s="3" customFormat="1" ht="11.25" customHeight="1" outlineLevel="1">
      <c r="A98" s="13" t="s">
        <v>104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 t="s">
        <v>105</v>
      </c>
      <c r="N98" s="18">
        <v>1047</v>
      </c>
      <c r="O98" s="18">
        <v>1013</v>
      </c>
      <c r="P98" s="15">
        <v>912</v>
      </c>
      <c r="Q98" s="16">
        <v>3</v>
      </c>
      <c r="R98" s="12"/>
      <c r="S98" s="17">
        <f>R98*N98</f>
        <v>0</v>
      </c>
      <c r="T98" s="17">
        <f>R98*O98</f>
        <v>0</v>
      </c>
      <c r="U98" s="17">
        <f>R98*P98</f>
        <v>0</v>
      </c>
    </row>
    <row r="99" spans="1:21" s="3" customFormat="1" ht="11.25" customHeight="1" outlineLevel="1">
      <c r="A99" s="13" t="s">
        <v>104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 t="s">
        <v>106</v>
      </c>
      <c r="N99" s="18">
        <v>1047</v>
      </c>
      <c r="O99" s="18">
        <v>1013</v>
      </c>
      <c r="P99" s="15">
        <v>912</v>
      </c>
      <c r="Q99" s="16">
        <v>4</v>
      </c>
      <c r="R99" s="12"/>
      <c r="S99" s="17">
        <f>R99*N99</f>
        <v>0</v>
      </c>
      <c r="T99" s="17">
        <f>R99*O99</f>
        <v>0</v>
      </c>
      <c r="U99" s="17">
        <f>R99*P99</f>
        <v>0</v>
      </c>
    </row>
    <row r="100" spans="1:21" s="3" customFormat="1" ht="11.25" customHeight="1" outlineLevel="1">
      <c r="A100" s="13" t="s">
        <v>104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 t="s">
        <v>103</v>
      </c>
      <c r="N100" s="18">
        <v>1047</v>
      </c>
      <c r="O100" s="18">
        <v>1013</v>
      </c>
      <c r="P100" s="15">
        <v>912</v>
      </c>
      <c r="Q100" s="16">
        <v>3</v>
      </c>
      <c r="R100" s="12"/>
      <c r="S100" s="17">
        <f>R100*N100</f>
        <v>0</v>
      </c>
      <c r="T100" s="17">
        <f>R100*O100</f>
        <v>0</v>
      </c>
      <c r="U100" s="17">
        <f>R100*P100</f>
        <v>0</v>
      </c>
    </row>
    <row r="101" spans="1:21" s="3" customFormat="1" ht="11.25" customHeight="1" outlineLevel="1">
      <c r="A101" s="13" t="s">
        <v>104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4" t="s">
        <v>107</v>
      </c>
      <c r="N101" s="18">
        <v>1047</v>
      </c>
      <c r="O101" s="18">
        <v>1013</v>
      </c>
      <c r="P101" s="15">
        <v>912</v>
      </c>
      <c r="Q101" s="16">
        <v>4</v>
      </c>
      <c r="R101" s="12"/>
      <c r="S101" s="17">
        <f>R101*N101</f>
        <v>0</v>
      </c>
      <c r="T101" s="17">
        <f>R101*O101</f>
        <v>0</v>
      </c>
      <c r="U101" s="17">
        <f>R101*P101</f>
        <v>0</v>
      </c>
    </row>
    <row r="102" spans="1:21" s="3" customFormat="1" ht="11.25" customHeight="1" outlineLevel="1">
      <c r="A102" s="13" t="s">
        <v>104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 t="s">
        <v>108</v>
      </c>
      <c r="N102" s="18">
        <v>1047</v>
      </c>
      <c r="O102" s="18">
        <v>1013</v>
      </c>
      <c r="P102" s="15">
        <v>912</v>
      </c>
      <c r="Q102" s="16">
        <v>2</v>
      </c>
      <c r="R102" s="12"/>
      <c r="S102" s="17">
        <f>R102*N102</f>
        <v>0</v>
      </c>
      <c r="T102" s="17">
        <f>R102*O102</f>
        <v>0</v>
      </c>
      <c r="U102" s="17">
        <f>R102*P102</f>
        <v>0</v>
      </c>
    </row>
    <row r="103" spans="1:21" s="3" customFormat="1" ht="11.25" customHeight="1" outlineLevel="1">
      <c r="A103" s="13" t="s">
        <v>104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4" t="s">
        <v>109</v>
      </c>
      <c r="N103" s="18">
        <v>1047</v>
      </c>
      <c r="O103" s="18">
        <v>1013</v>
      </c>
      <c r="P103" s="15">
        <v>912</v>
      </c>
      <c r="Q103" s="16">
        <v>2</v>
      </c>
      <c r="R103" s="12"/>
      <c r="S103" s="17">
        <f>R103*N103</f>
        <v>0</v>
      </c>
      <c r="T103" s="17">
        <f>R103*O103</f>
        <v>0</v>
      </c>
      <c r="U103" s="17">
        <f>R103*P103</f>
        <v>0</v>
      </c>
    </row>
    <row r="104" spans="1:21" s="3" customFormat="1" ht="11.25" customHeight="1" outlineLevel="1">
      <c r="A104" s="13" t="s">
        <v>110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4" t="s">
        <v>16</v>
      </c>
      <c r="N104" s="15">
        <v>904</v>
      </c>
      <c r="O104" s="15">
        <v>871</v>
      </c>
      <c r="P104" s="15">
        <v>784</v>
      </c>
      <c r="Q104" s="16">
        <v>21</v>
      </c>
      <c r="R104" s="12"/>
      <c r="S104" s="17">
        <f>R104*N104</f>
        <v>0</v>
      </c>
      <c r="T104" s="17">
        <f>R104*O104</f>
        <v>0</v>
      </c>
      <c r="U104" s="17">
        <f>R104*P104</f>
        <v>0</v>
      </c>
    </row>
    <row r="105" spans="1:21" s="3" customFormat="1" ht="11.25" customHeight="1" outlineLevel="1">
      <c r="A105" s="13" t="s">
        <v>110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4" t="s">
        <v>49</v>
      </c>
      <c r="N105" s="15">
        <v>904</v>
      </c>
      <c r="O105" s="15">
        <v>871</v>
      </c>
      <c r="P105" s="15">
        <v>784</v>
      </c>
      <c r="Q105" s="16">
        <v>6</v>
      </c>
      <c r="R105" s="12"/>
      <c r="S105" s="17">
        <f>R105*N105</f>
        <v>0</v>
      </c>
      <c r="T105" s="17">
        <f>R105*O105</f>
        <v>0</v>
      </c>
      <c r="U105" s="17">
        <f>R105*P105</f>
        <v>0</v>
      </c>
    </row>
    <row r="106" spans="1:21" s="3" customFormat="1" ht="11.25" customHeight="1" outlineLevel="1">
      <c r="A106" s="13" t="s">
        <v>110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 t="s">
        <v>105</v>
      </c>
      <c r="N106" s="15">
        <v>904</v>
      </c>
      <c r="O106" s="15">
        <v>871</v>
      </c>
      <c r="P106" s="15">
        <v>784</v>
      </c>
      <c r="Q106" s="16">
        <v>3</v>
      </c>
      <c r="R106" s="12"/>
      <c r="S106" s="17">
        <f>R106*N106</f>
        <v>0</v>
      </c>
      <c r="T106" s="17">
        <f>R106*O106</f>
        <v>0</v>
      </c>
      <c r="U106" s="17">
        <f>R106*P106</f>
        <v>0</v>
      </c>
    </row>
    <row r="107" spans="1:21" s="3" customFormat="1" ht="11.25" customHeight="1" outlineLevel="1">
      <c r="A107" s="13" t="s">
        <v>110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4" t="s">
        <v>18</v>
      </c>
      <c r="N107" s="15">
        <v>904</v>
      </c>
      <c r="O107" s="15">
        <v>871</v>
      </c>
      <c r="P107" s="15">
        <v>784</v>
      </c>
      <c r="Q107" s="16">
        <v>7</v>
      </c>
      <c r="R107" s="12"/>
      <c r="S107" s="17">
        <f>R107*N107</f>
        <v>0</v>
      </c>
      <c r="T107" s="17">
        <f>R107*O107</f>
        <v>0</v>
      </c>
      <c r="U107" s="17">
        <f>R107*P107</f>
        <v>0</v>
      </c>
    </row>
    <row r="108" spans="1:21" s="3" customFormat="1" ht="11.25" customHeight="1" outlineLevel="1">
      <c r="A108" s="13" t="s">
        <v>110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 t="s">
        <v>106</v>
      </c>
      <c r="N108" s="15">
        <v>904</v>
      </c>
      <c r="O108" s="15">
        <v>871</v>
      </c>
      <c r="P108" s="15">
        <v>784</v>
      </c>
      <c r="Q108" s="16">
        <v>6</v>
      </c>
      <c r="R108" s="12"/>
      <c r="S108" s="17">
        <f>R108*N108</f>
        <v>0</v>
      </c>
      <c r="T108" s="17">
        <f>R108*O108</f>
        <v>0</v>
      </c>
      <c r="U108" s="17">
        <f>R108*P108</f>
        <v>0</v>
      </c>
    </row>
    <row r="109" spans="1:21" s="3" customFormat="1" ht="11.25" customHeight="1" outlineLevel="1">
      <c r="A109" s="13" t="s">
        <v>110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4" t="s">
        <v>103</v>
      </c>
      <c r="N109" s="15">
        <v>904</v>
      </c>
      <c r="O109" s="15">
        <v>871</v>
      </c>
      <c r="P109" s="15">
        <v>784</v>
      </c>
      <c r="Q109" s="16">
        <v>6</v>
      </c>
      <c r="R109" s="12"/>
      <c r="S109" s="17">
        <f>R109*N109</f>
        <v>0</v>
      </c>
      <c r="T109" s="17">
        <f>R109*O109</f>
        <v>0</v>
      </c>
      <c r="U109" s="17">
        <f>R109*P109</f>
        <v>0</v>
      </c>
    </row>
    <row r="110" spans="1:21" s="3" customFormat="1" ht="11.25" customHeight="1" outlineLevel="1">
      <c r="A110" s="13" t="s">
        <v>110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4" t="s">
        <v>107</v>
      </c>
      <c r="N110" s="15">
        <v>904</v>
      </c>
      <c r="O110" s="15">
        <v>871</v>
      </c>
      <c r="P110" s="15">
        <v>784</v>
      </c>
      <c r="Q110" s="16">
        <v>8</v>
      </c>
      <c r="R110" s="12"/>
      <c r="S110" s="17">
        <f>R110*N110</f>
        <v>0</v>
      </c>
      <c r="T110" s="17">
        <f>R110*O110</f>
        <v>0</v>
      </c>
      <c r="U110" s="17">
        <f>R110*P110</f>
        <v>0</v>
      </c>
    </row>
    <row r="111" spans="1:21" s="3" customFormat="1" ht="12.75" customHeight="1">
      <c r="A111" s="4" t="s">
        <v>111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1"/>
      <c r="O111" s="11"/>
      <c r="P111" s="11"/>
      <c r="Q111" s="11"/>
      <c r="R111" s="12"/>
      <c r="S111" s="17">
        <f>R111*N111</f>
        <v>0</v>
      </c>
      <c r="T111" s="17">
        <f>R111*O111</f>
        <v>0</v>
      </c>
      <c r="U111" s="17">
        <f>R111*P111</f>
        <v>0</v>
      </c>
    </row>
    <row r="112" spans="1:21" s="3" customFormat="1" ht="11.25" customHeight="1" outlineLevel="1">
      <c r="A112" s="13" t="s">
        <v>112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4" t="s">
        <v>16</v>
      </c>
      <c r="N112" s="18">
        <v>1800</v>
      </c>
      <c r="O112" s="18">
        <v>1725</v>
      </c>
      <c r="P112" s="18">
        <v>1618</v>
      </c>
      <c r="Q112" s="16">
        <v>1</v>
      </c>
      <c r="R112" s="12"/>
      <c r="S112" s="17">
        <f>R112*N112</f>
        <v>0</v>
      </c>
      <c r="T112" s="17">
        <f>R112*O112</f>
        <v>0</v>
      </c>
      <c r="U112" s="17">
        <f>R112*P112</f>
        <v>0</v>
      </c>
    </row>
    <row r="113" spans="1:21" s="3" customFormat="1" ht="11.25" customHeight="1" outlineLevel="1">
      <c r="A113" s="13" t="s">
        <v>112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4" t="s">
        <v>22</v>
      </c>
      <c r="N113" s="18">
        <v>1800</v>
      </c>
      <c r="O113" s="18">
        <v>1725</v>
      </c>
      <c r="P113" s="18">
        <v>1618</v>
      </c>
      <c r="Q113" s="16">
        <v>1</v>
      </c>
      <c r="R113" s="12"/>
      <c r="S113" s="17">
        <f>R113*N113</f>
        <v>0</v>
      </c>
      <c r="T113" s="17">
        <f>R113*O113</f>
        <v>0</v>
      </c>
      <c r="U113" s="17">
        <f>R113*P113</f>
        <v>0</v>
      </c>
    </row>
    <row r="114" spans="1:21" s="3" customFormat="1" ht="11.25" customHeight="1" outlineLevel="1">
      <c r="A114" s="13" t="s">
        <v>112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4" t="s">
        <v>113</v>
      </c>
      <c r="N114" s="18">
        <v>1800</v>
      </c>
      <c r="O114" s="18">
        <v>1725</v>
      </c>
      <c r="P114" s="18">
        <v>1618</v>
      </c>
      <c r="Q114" s="16">
        <v>8</v>
      </c>
      <c r="R114" s="12"/>
      <c r="S114" s="17">
        <f>R114*N114</f>
        <v>0</v>
      </c>
      <c r="T114" s="17">
        <f>R114*O114</f>
        <v>0</v>
      </c>
      <c r="U114" s="17">
        <f>R114*P114</f>
        <v>0</v>
      </c>
    </row>
    <row r="115" spans="1:21" s="3" customFormat="1" ht="11.25" customHeight="1" outlineLevel="1">
      <c r="A115" s="13" t="s">
        <v>114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4" t="s">
        <v>115</v>
      </c>
      <c r="N115" s="18">
        <v>1652</v>
      </c>
      <c r="O115" s="18">
        <v>1603</v>
      </c>
      <c r="P115" s="18">
        <v>1504</v>
      </c>
      <c r="Q115" s="16">
        <v>1</v>
      </c>
      <c r="R115" s="12"/>
      <c r="S115" s="17">
        <f>R115*N115</f>
        <v>0</v>
      </c>
      <c r="T115" s="17">
        <f>R115*O115</f>
        <v>0</v>
      </c>
      <c r="U115" s="17">
        <f>R115*P115</f>
        <v>0</v>
      </c>
    </row>
    <row r="116" spans="1:21" s="3" customFormat="1" ht="11.25" customHeight="1" outlineLevel="1">
      <c r="A116" s="13" t="s">
        <v>114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 t="s">
        <v>90</v>
      </c>
      <c r="N116" s="18">
        <v>1652</v>
      </c>
      <c r="O116" s="18">
        <v>1603</v>
      </c>
      <c r="P116" s="18">
        <v>1504</v>
      </c>
      <c r="Q116" s="16">
        <v>2</v>
      </c>
      <c r="R116" s="12"/>
      <c r="S116" s="17">
        <f>R116*N116</f>
        <v>0</v>
      </c>
      <c r="T116" s="17">
        <f>R116*O116</f>
        <v>0</v>
      </c>
      <c r="U116" s="17">
        <f>R116*P116</f>
        <v>0</v>
      </c>
    </row>
    <row r="117" spans="1:21" s="3" customFormat="1" ht="11.25" customHeight="1" outlineLevel="1">
      <c r="A117" s="13" t="s">
        <v>116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4" t="s">
        <v>22</v>
      </c>
      <c r="N117" s="18">
        <v>1579</v>
      </c>
      <c r="O117" s="18">
        <v>1557</v>
      </c>
      <c r="P117" s="18">
        <v>1461</v>
      </c>
      <c r="Q117" s="16">
        <v>6</v>
      </c>
      <c r="R117" s="12"/>
      <c r="S117" s="17">
        <f>R117*N117</f>
        <v>0</v>
      </c>
      <c r="T117" s="17">
        <f>R117*O117</f>
        <v>0</v>
      </c>
      <c r="U117" s="17">
        <f>R117*P117</f>
        <v>0</v>
      </c>
    </row>
    <row r="118" spans="1:21" s="3" customFormat="1" ht="11.25" customHeight="1" outlineLevel="1">
      <c r="A118" s="13" t="s">
        <v>116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 t="s">
        <v>113</v>
      </c>
      <c r="N118" s="18">
        <v>1579</v>
      </c>
      <c r="O118" s="18">
        <v>1557</v>
      </c>
      <c r="P118" s="18">
        <v>1461</v>
      </c>
      <c r="Q118" s="16">
        <v>6</v>
      </c>
      <c r="R118" s="12"/>
      <c r="S118" s="17">
        <f>R118*N118</f>
        <v>0</v>
      </c>
      <c r="T118" s="17">
        <f>R118*O118</f>
        <v>0</v>
      </c>
      <c r="U118" s="17">
        <f>R118*P118</f>
        <v>0</v>
      </c>
    </row>
    <row r="119" spans="1:21" s="3" customFormat="1" ht="11.25" customHeight="1" outlineLevel="1">
      <c r="A119" s="13" t="s">
        <v>116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 t="s">
        <v>115</v>
      </c>
      <c r="N119" s="18">
        <v>1579</v>
      </c>
      <c r="O119" s="18">
        <v>1557</v>
      </c>
      <c r="P119" s="18">
        <v>1461</v>
      </c>
      <c r="Q119" s="16">
        <v>5</v>
      </c>
      <c r="R119" s="12"/>
      <c r="S119" s="17">
        <f>R119*N119</f>
        <v>0</v>
      </c>
      <c r="T119" s="17">
        <f>R119*O119</f>
        <v>0</v>
      </c>
      <c r="U119" s="17">
        <f>R119*P119</f>
        <v>0</v>
      </c>
    </row>
    <row r="120" spans="1:21" s="3" customFormat="1" ht="12.75" customHeight="1">
      <c r="A120" s="4" t="s">
        <v>117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1"/>
      <c r="O120" s="11"/>
      <c r="P120" s="11"/>
      <c r="Q120" s="11"/>
      <c r="R120" s="12"/>
      <c r="S120" s="17">
        <f>R120*N120</f>
        <v>0</v>
      </c>
      <c r="T120" s="17">
        <f>R120*O120</f>
        <v>0</v>
      </c>
      <c r="U120" s="17">
        <f>R120*P120</f>
        <v>0</v>
      </c>
    </row>
    <row r="121" spans="1:21" s="3" customFormat="1" ht="11.25" customHeight="1" outlineLevel="1">
      <c r="A121" s="13" t="s">
        <v>118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 t="s">
        <v>119</v>
      </c>
      <c r="N121" s="18">
        <v>1385</v>
      </c>
      <c r="O121" s="18">
        <v>1316</v>
      </c>
      <c r="P121" s="18">
        <v>1300</v>
      </c>
      <c r="Q121" s="16">
        <v>1</v>
      </c>
      <c r="R121" s="12"/>
      <c r="S121" s="17">
        <f>R121*N121</f>
        <v>0</v>
      </c>
      <c r="T121" s="17">
        <f>R121*O121</f>
        <v>0</v>
      </c>
      <c r="U121" s="17">
        <f>R121*P121</f>
        <v>0</v>
      </c>
    </row>
    <row r="122" spans="1:21" s="3" customFormat="1" ht="11.25" customHeight="1" outlineLevel="1">
      <c r="A122" s="13" t="s">
        <v>120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 t="s">
        <v>31</v>
      </c>
      <c r="N122" s="18">
        <v>1240</v>
      </c>
      <c r="O122" s="18">
        <v>1177</v>
      </c>
      <c r="P122" s="18">
        <v>1163</v>
      </c>
      <c r="Q122" s="16">
        <v>1</v>
      </c>
      <c r="R122" s="12"/>
      <c r="S122" s="17">
        <f>R122*N122</f>
        <v>0</v>
      </c>
      <c r="T122" s="17">
        <f>R122*O122</f>
        <v>0</v>
      </c>
      <c r="U122" s="17">
        <f>R122*P122</f>
        <v>0</v>
      </c>
    </row>
    <row r="123" spans="1:21" s="3" customFormat="1" ht="11.25" customHeight="1" outlineLevel="1">
      <c r="A123" s="13" t="s">
        <v>121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4" t="s">
        <v>31</v>
      </c>
      <c r="N123" s="18">
        <v>1530</v>
      </c>
      <c r="O123" s="18">
        <v>1453</v>
      </c>
      <c r="P123" s="18">
        <v>1435</v>
      </c>
      <c r="Q123" s="16">
        <v>1</v>
      </c>
      <c r="R123" s="12"/>
      <c r="S123" s="17">
        <f>R123*N123</f>
        <v>0</v>
      </c>
      <c r="T123" s="17">
        <f>R123*O123</f>
        <v>0</v>
      </c>
      <c r="U123" s="17">
        <f>R123*P123</f>
        <v>0</v>
      </c>
    </row>
    <row r="124" spans="1:21" s="3" customFormat="1" ht="11.25" customHeight="1" outlineLevel="1">
      <c r="A124" s="13" t="s">
        <v>122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4" t="s">
        <v>119</v>
      </c>
      <c r="N124" s="18">
        <v>1396</v>
      </c>
      <c r="O124" s="18">
        <v>1326</v>
      </c>
      <c r="P124" s="18">
        <v>1310</v>
      </c>
      <c r="Q124" s="16">
        <v>1</v>
      </c>
      <c r="R124" s="12"/>
      <c r="S124" s="17">
        <f>R124*N124</f>
        <v>0</v>
      </c>
      <c r="T124" s="17">
        <f>R124*O124</f>
        <v>0</v>
      </c>
      <c r="U124" s="17">
        <f>R124*P124</f>
        <v>0</v>
      </c>
    </row>
    <row r="125" spans="1:21" s="3" customFormat="1" ht="11.25" customHeight="1" outlineLevel="1">
      <c r="A125" s="13" t="s">
        <v>123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4" t="s">
        <v>119</v>
      </c>
      <c r="N125" s="18">
        <v>1524</v>
      </c>
      <c r="O125" s="18">
        <v>1447</v>
      </c>
      <c r="P125" s="18">
        <v>1430</v>
      </c>
      <c r="Q125" s="16">
        <v>2</v>
      </c>
      <c r="R125" s="12"/>
      <c r="S125" s="17">
        <f>R125*N125</f>
        <v>0</v>
      </c>
      <c r="T125" s="17">
        <f>R125*O125</f>
        <v>0</v>
      </c>
      <c r="U125" s="17">
        <f>R125*P125</f>
        <v>0</v>
      </c>
    </row>
    <row r="126" spans="1:21" s="3" customFormat="1" ht="11.25" customHeight="1" outlineLevel="1">
      <c r="A126" s="13" t="s">
        <v>124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4" t="s">
        <v>119</v>
      </c>
      <c r="N126" s="18">
        <v>1346</v>
      </c>
      <c r="O126" s="18">
        <v>1278</v>
      </c>
      <c r="P126" s="18">
        <v>1263</v>
      </c>
      <c r="Q126" s="16">
        <v>1</v>
      </c>
      <c r="R126" s="12"/>
      <c r="S126" s="17">
        <f>R126*N126</f>
        <v>0</v>
      </c>
      <c r="T126" s="17">
        <f>R126*O126</f>
        <v>0</v>
      </c>
      <c r="U126" s="17">
        <f>R126*P126</f>
        <v>0</v>
      </c>
    </row>
    <row r="127" spans="1:21" s="3" customFormat="1" ht="11.25" customHeight="1" outlineLevel="1">
      <c r="A127" s="13" t="s">
        <v>125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 t="s">
        <v>119</v>
      </c>
      <c r="N127" s="18">
        <v>1524</v>
      </c>
      <c r="O127" s="18">
        <v>1447</v>
      </c>
      <c r="P127" s="18">
        <v>1430</v>
      </c>
      <c r="Q127" s="16">
        <v>1</v>
      </c>
      <c r="R127" s="12"/>
      <c r="S127" s="17">
        <f>R127*N127</f>
        <v>0</v>
      </c>
      <c r="T127" s="17">
        <f>R127*O127</f>
        <v>0</v>
      </c>
      <c r="U127" s="17">
        <f>R127*P127</f>
        <v>0</v>
      </c>
    </row>
    <row r="128" spans="1:21" s="3" customFormat="1" ht="11.25" customHeight="1" outlineLevel="1">
      <c r="A128" s="13" t="s">
        <v>125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 t="s">
        <v>126</v>
      </c>
      <c r="N128" s="18">
        <v>1524</v>
      </c>
      <c r="O128" s="18">
        <v>1447</v>
      </c>
      <c r="P128" s="18">
        <v>1430</v>
      </c>
      <c r="Q128" s="16">
        <v>1</v>
      </c>
      <c r="R128" s="12"/>
      <c r="S128" s="17">
        <f>R128*N128</f>
        <v>0</v>
      </c>
      <c r="T128" s="17">
        <f>R128*O128</f>
        <v>0</v>
      </c>
      <c r="U128" s="17">
        <f>R128*P128</f>
        <v>0</v>
      </c>
    </row>
    <row r="129" spans="1:21" s="3" customFormat="1" ht="11.25" customHeight="1" outlineLevel="1">
      <c r="A129" s="13" t="s">
        <v>127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4" t="s">
        <v>119</v>
      </c>
      <c r="N129" s="18">
        <v>1270</v>
      </c>
      <c r="O129" s="18">
        <v>1206</v>
      </c>
      <c r="P129" s="18">
        <v>1191</v>
      </c>
      <c r="Q129" s="16">
        <v>1</v>
      </c>
      <c r="R129" s="12"/>
      <c r="S129" s="17">
        <f>R129*N129</f>
        <v>0</v>
      </c>
      <c r="T129" s="17">
        <f>R129*O129</f>
        <v>0</v>
      </c>
      <c r="U129" s="17">
        <f>R129*P129</f>
        <v>0</v>
      </c>
    </row>
    <row r="130" spans="1:21" s="3" customFormat="1" ht="11.25" customHeight="1" outlineLevel="1">
      <c r="A130" s="13" t="s">
        <v>127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4" t="s">
        <v>31</v>
      </c>
      <c r="N130" s="18">
        <v>1270</v>
      </c>
      <c r="O130" s="18">
        <v>1206</v>
      </c>
      <c r="P130" s="18">
        <v>1191</v>
      </c>
      <c r="Q130" s="16">
        <v>1</v>
      </c>
      <c r="R130" s="12"/>
      <c r="S130" s="17">
        <f>R130*N130</f>
        <v>0</v>
      </c>
      <c r="T130" s="17">
        <f>R130*O130</f>
        <v>0</v>
      </c>
      <c r="U130" s="17">
        <f>R130*P130</f>
        <v>0</v>
      </c>
    </row>
    <row r="131" spans="1:21" s="3" customFormat="1" ht="11.25" customHeight="1" outlineLevel="1">
      <c r="A131" s="13" t="s">
        <v>128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 t="s">
        <v>119</v>
      </c>
      <c r="N131" s="18">
        <v>1154</v>
      </c>
      <c r="O131" s="18">
        <v>1096</v>
      </c>
      <c r="P131" s="18">
        <v>1082</v>
      </c>
      <c r="Q131" s="16">
        <v>1</v>
      </c>
      <c r="R131" s="12"/>
      <c r="S131" s="17">
        <f>R131*N131</f>
        <v>0</v>
      </c>
      <c r="T131" s="17">
        <f>R131*O131</f>
        <v>0</v>
      </c>
      <c r="U131" s="17">
        <f>R131*P131</f>
        <v>0</v>
      </c>
    </row>
    <row r="132" spans="1:21" s="3" customFormat="1" ht="11.25" customHeight="1" outlineLevel="1">
      <c r="A132" s="13" t="s">
        <v>129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 t="s">
        <v>31</v>
      </c>
      <c r="N132" s="18">
        <v>1270</v>
      </c>
      <c r="O132" s="18">
        <v>1206</v>
      </c>
      <c r="P132" s="18">
        <v>1191</v>
      </c>
      <c r="Q132" s="16">
        <v>2</v>
      </c>
      <c r="R132" s="12"/>
      <c r="S132" s="17">
        <f>R132*N132</f>
        <v>0</v>
      </c>
      <c r="T132" s="17">
        <f>R132*O132</f>
        <v>0</v>
      </c>
      <c r="U132" s="17">
        <f>R132*P132</f>
        <v>0</v>
      </c>
    </row>
    <row r="133" spans="1:21" s="3" customFormat="1" ht="11.25" customHeight="1" outlineLevel="1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 t="s">
        <v>32</v>
      </c>
      <c r="N133" s="18">
        <v>1270</v>
      </c>
      <c r="O133" s="18">
        <v>1206</v>
      </c>
      <c r="P133" s="18">
        <v>1191</v>
      </c>
      <c r="Q133" s="16">
        <v>1</v>
      </c>
      <c r="R133" s="12"/>
      <c r="S133" s="17">
        <f>R133*N133</f>
        <v>0</v>
      </c>
      <c r="T133" s="17">
        <f>R133*O133</f>
        <v>0</v>
      </c>
      <c r="U133" s="17">
        <f>R133*P133</f>
        <v>0</v>
      </c>
    </row>
    <row r="134" spans="1:21" s="3" customFormat="1" ht="11.25" customHeight="1" outlineLevel="1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4" t="s">
        <v>119</v>
      </c>
      <c r="N134" s="18">
        <v>1460</v>
      </c>
      <c r="O134" s="18">
        <v>1387</v>
      </c>
      <c r="P134" s="18">
        <v>1370</v>
      </c>
      <c r="Q134" s="16">
        <v>1</v>
      </c>
      <c r="R134" s="12"/>
      <c r="S134" s="17">
        <f>R134*N134</f>
        <v>0</v>
      </c>
      <c r="T134" s="17">
        <f>R134*O134</f>
        <v>0</v>
      </c>
      <c r="U134" s="17">
        <f>R134*P134</f>
        <v>0</v>
      </c>
    </row>
    <row r="135" spans="1:21" s="3" customFormat="1" ht="11.25" customHeight="1" outlineLevel="1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4" t="s">
        <v>119</v>
      </c>
      <c r="N135" s="18">
        <v>1223</v>
      </c>
      <c r="O135" s="18">
        <v>1161</v>
      </c>
      <c r="P135" s="18">
        <v>1147</v>
      </c>
      <c r="Q135" s="16">
        <v>1</v>
      </c>
      <c r="R135" s="12"/>
      <c r="S135" s="17">
        <f>R135*N135</f>
        <v>0</v>
      </c>
      <c r="T135" s="17">
        <f>R135*O135</f>
        <v>0</v>
      </c>
      <c r="U135" s="17">
        <f>R135*P135</f>
        <v>0</v>
      </c>
    </row>
    <row r="136" spans="1:21" s="3" customFormat="1" ht="11.25" customHeight="1" outlineLevel="1">
      <c r="A136" s="13" t="s">
        <v>131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 t="s">
        <v>31</v>
      </c>
      <c r="N136" s="18">
        <v>1223</v>
      </c>
      <c r="O136" s="18">
        <v>1161</v>
      </c>
      <c r="P136" s="18">
        <v>1147</v>
      </c>
      <c r="Q136" s="16">
        <v>1</v>
      </c>
      <c r="R136" s="12"/>
      <c r="S136" s="17">
        <f>R136*N136</f>
        <v>0</v>
      </c>
      <c r="T136" s="17">
        <f>R136*O136</f>
        <v>0</v>
      </c>
      <c r="U136" s="17">
        <f>R136*P136</f>
        <v>0</v>
      </c>
    </row>
    <row r="137" spans="1:21" s="3" customFormat="1" ht="11.25" customHeight="1" outlineLevel="1">
      <c r="A137" s="13" t="s">
        <v>132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4" t="s">
        <v>119</v>
      </c>
      <c r="N137" s="18">
        <v>1385</v>
      </c>
      <c r="O137" s="18">
        <v>1316</v>
      </c>
      <c r="P137" s="18">
        <v>1300</v>
      </c>
      <c r="Q137" s="16">
        <v>1</v>
      </c>
      <c r="R137" s="12"/>
      <c r="S137" s="17">
        <f>R137*N137</f>
        <v>0</v>
      </c>
      <c r="T137" s="17">
        <f>R137*O137</f>
        <v>0</v>
      </c>
      <c r="U137" s="17">
        <f>R137*P137</f>
        <v>0</v>
      </c>
    </row>
    <row r="138" spans="1:21" s="3" customFormat="1" ht="11.25" customHeight="1" outlineLevel="1">
      <c r="A138" s="13" t="s">
        <v>132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 t="s">
        <v>31</v>
      </c>
      <c r="N138" s="18">
        <v>1385</v>
      </c>
      <c r="O138" s="18">
        <v>1316</v>
      </c>
      <c r="P138" s="18">
        <v>1300</v>
      </c>
      <c r="Q138" s="16">
        <v>2</v>
      </c>
      <c r="R138" s="12"/>
      <c r="S138" s="17">
        <f>R138*N138</f>
        <v>0</v>
      </c>
      <c r="T138" s="17">
        <f>R138*O138</f>
        <v>0</v>
      </c>
      <c r="U138" s="17">
        <f>R138*P138</f>
        <v>0</v>
      </c>
    </row>
    <row r="139" spans="1:21" s="3" customFormat="1" ht="11.25" customHeight="1" outlineLevel="1">
      <c r="A139" s="13" t="s">
        <v>133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4" t="s">
        <v>119</v>
      </c>
      <c r="N139" s="18">
        <v>1101</v>
      </c>
      <c r="O139" s="18">
        <v>1046</v>
      </c>
      <c r="P139" s="18">
        <v>1033</v>
      </c>
      <c r="Q139" s="16">
        <v>1</v>
      </c>
      <c r="R139" s="12"/>
      <c r="S139" s="17">
        <f>R139*N139</f>
        <v>0</v>
      </c>
      <c r="T139" s="17">
        <f>R139*O139</f>
        <v>0</v>
      </c>
      <c r="U139" s="17">
        <f>R139*P139</f>
        <v>0</v>
      </c>
    </row>
    <row r="140" spans="1:21" s="3" customFormat="1" ht="11.25" customHeight="1" outlineLevel="1">
      <c r="A140" s="13" t="s">
        <v>133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 t="s">
        <v>31</v>
      </c>
      <c r="N140" s="18">
        <v>1101</v>
      </c>
      <c r="O140" s="18">
        <v>1046</v>
      </c>
      <c r="P140" s="18">
        <v>1033</v>
      </c>
      <c r="Q140" s="16">
        <v>2</v>
      </c>
      <c r="R140" s="12"/>
      <c r="S140" s="17">
        <f>R140*N140</f>
        <v>0</v>
      </c>
      <c r="T140" s="17">
        <f>R140*O140</f>
        <v>0</v>
      </c>
      <c r="U140" s="17">
        <f>R140*P140</f>
        <v>0</v>
      </c>
    </row>
    <row r="141" spans="1:21" s="3" customFormat="1" ht="11.25" customHeight="1" outlineLevel="1">
      <c r="A141" s="13" t="s">
        <v>134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 t="s">
        <v>119</v>
      </c>
      <c r="N141" s="18">
        <v>1269</v>
      </c>
      <c r="O141" s="18">
        <v>1205</v>
      </c>
      <c r="P141" s="18">
        <v>1191</v>
      </c>
      <c r="Q141" s="16">
        <v>2</v>
      </c>
      <c r="R141" s="12"/>
      <c r="S141" s="17">
        <f>R141*N141</f>
        <v>0</v>
      </c>
      <c r="T141" s="17">
        <f>R141*O141</f>
        <v>0</v>
      </c>
      <c r="U141" s="17">
        <f>R141*P141</f>
        <v>0</v>
      </c>
    </row>
    <row r="142" spans="1:21" s="3" customFormat="1" ht="11.25" customHeight="1" outlineLevel="1">
      <c r="A142" s="13" t="s">
        <v>134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 t="s">
        <v>31</v>
      </c>
      <c r="N142" s="18">
        <v>1269</v>
      </c>
      <c r="O142" s="18">
        <v>1205</v>
      </c>
      <c r="P142" s="18">
        <v>1191</v>
      </c>
      <c r="Q142" s="16">
        <v>2</v>
      </c>
      <c r="R142" s="12"/>
      <c r="S142" s="17">
        <f>R142*N142</f>
        <v>0</v>
      </c>
      <c r="T142" s="17">
        <f>R142*O142</f>
        <v>0</v>
      </c>
      <c r="U142" s="17">
        <f>R142*P142</f>
        <v>0</v>
      </c>
    </row>
    <row r="143" spans="1:21" s="3" customFormat="1" ht="11.25" customHeight="1" outlineLevel="1">
      <c r="A143" s="13" t="s">
        <v>135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4" t="s">
        <v>119</v>
      </c>
      <c r="N143" s="18">
        <v>1130</v>
      </c>
      <c r="O143" s="18">
        <v>1074</v>
      </c>
      <c r="P143" s="18">
        <v>1061</v>
      </c>
      <c r="Q143" s="16">
        <v>1</v>
      </c>
      <c r="R143" s="12"/>
      <c r="S143" s="17">
        <f>R143*N143</f>
        <v>0</v>
      </c>
      <c r="T143" s="17">
        <f>R143*O143</f>
        <v>0</v>
      </c>
      <c r="U143" s="17">
        <f>R143*P143</f>
        <v>0</v>
      </c>
    </row>
    <row r="144" spans="1:21" s="3" customFormat="1" ht="11.25" customHeight="1" outlineLevel="1">
      <c r="A144" s="13" t="s">
        <v>136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 t="s">
        <v>31</v>
      </c>
      <c r="N144" s="18">
        <v>1270</v>
      </c>
      <c r="O144" s="18">
        <v>1206</v>
      </c>
      <c r="P144" s="18">
        <v>1191</v>
      </c>
      <c r="Q144" s="16">
        <v>1</v>
      </c>
      <c r="R144" s="12"/>
      <c r="S144" s="17">
        <f>R144*N144</f>
        <v>0</v>
      </c>
      <c r="T144" s="17">
        <f>R144*O144</f>
        <v>0</v>
      </c>
      <c r="U144" s="17">
        <f>R144*P144</f>
        <v>0</v>
      </c>
    </row>
    <row r="145" spans="1:21" s="3" customFormat="1" ht="11.25" customHeight="1" outlineLevel="1">
      <c r="A145" s="13" t="s">
        <v>137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4" t="s">
        <v>31</v>
      </c>
      <c r="N145" s="18">
        <v>1243</v>
      </c>
      <c r="O145" s="18">
        <v>1181</v>
      </c>
      <c r="P145" s="18">
        <v>1167</v>
      </c>
      <c r="Q145" s="16">
        <v>1</v>
      </c>
      <c r="R145" s="12"/>
      <c r="S145" s="17">
        <f>R145*N145</f>
        <v>0</v>
      </c>
      <c r="T145" s="17">
        <f>R145*O145</f>
        <v>0</v>
      </c>
      <c r="U145" s="17">
        <f>R145*P145</f>
        <v>0</v>
      </c>
    </row>
    <row r="146" spans="1:21" s="3" customFormat="1" ht="11.25" customHeight="1" outlineLevel="1">
      <c r="A146" s="13" t="s">
        <v>138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 t="s">
        <v>31</v>
      </c>
      <c r="N146" s="18">
        <v>1396</v>
      </c>
      <c r="O146" s="18">
        <v>1326</v>
      </c>
      <c r="P146" s="18">
        <v>1310</v>
      </c>
      <c r="Q146" s="16">
        <v>1</v>
      </c>
      <c r="R146" s="12"/>
      <c r="S146" s="17">
        <f>R146*N146</f>
        <v>0</v>
      </c>
      <c r="T146" s="17">
        <f>R146*O146</f>
        <v>0</v>
      </c>
      <c r="U146" s="17">
        <f>R146*P146</f>
        <v>0</v>
      </c>
    </row>
    <row r="147" spans="1:21" s="3" customFormat="1" ht="11.25" customHeight="1" outlineLevel="1">
      <c r="A147" s="13" t="s">
        <v>138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4" t="s">
        <v>126</v>
      </c>
      <c r="N147" s="18">
        <v>1396</v>
      </c>
      <c r="O147" s="18">
        <v>1326</v>
      </c>
      <c r="P147" s="18">
        <v>1310</v>
      </c>
      <c r="Q147" s="16">
        <v>1</v>
      </c>
      <c r="R147" s="12"/>
      <c r="S147" s="17">
        <f>R147*N147</f>
        <v>0</v>
      </c>
      <c r="T147" s="17">
        <f>R147*O147</f>
        <v>0</v>
      </c>
      <c r="U147" s="17">
        <f>R147*P147</f>
        <v>0</v>
      </c>
    </row>
    <row r="148" spans="1:21" s="3" customFormat="1" ht="11.25" customHeight="1" outlineLevel="1">
      <c r="A148" s="13" t="s">
        <v>139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4" t="s">
        <v>31</v>
      </c>
      <c r="N148" s="18">
        <v>1588</v>
      </c>
      <c r="O148" s="18">
        <v>1508</v>
      </c>
      <c r="P148" s="18">
        <v>1490</v>
      </c>
      <c r="Q148" s="16">
        <v>1</v>
      </c>
      <c r="R148" s="12"/>
      <c r="S148" s="17">
        <f>R148*N148</f>
        <v>0</v>
      </c>
      <c r="T148" s="17">
        <f>R148*O148</f>
        <v>0</v>
      </c>
      <c r="U148" s="17">
        <f>R148*P148</f>
        <v>0</v>
      </c>
    </row>
    <row r="149" spans="1:21" s="3" customFormat="1" ht="11.25" customHeight="1" outlineLevel="1">
      <c r="A149" s="13" t="s">
        <v>140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4" t="s">
        <v>119</v>
      </c>
      <c r="N149" s="18">
        <v>1469</v>
      </c>
      <c r="O149" s="18">
        <v>1395</v>
      </c>
      <c r="P149" s="18">
        <v>1378</v>
      </c>
      <c r="Q149" s="16">
        <v>1</v>
      </c>
      <c r="R149" s="12"/>
      <c r="S149" s="17">
        <f>R149*N149</f>
        <v>0</v>
      </c>
      <c r="T149" s="17">
        <f>R149*O149</f>
        <v>0</v>
      </c>
      <c r="U149" s="17">
        <f>R149*P149</f>
        <v>0</v>
      </c>
    </row>
    <row r="150" spans="1:21" s="3" customFormat="1" ht="11.25" customHeight="1" outlineLevel="1">
      <c r="A150" s="13" t="s">
        <v>141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 t="s">
        <v>31</v>
      </c>
      <c r="N150" s="18">
        <v>1346</v>
      </c>
      <c r="O150" s="18">
        <v>1278</v>
      </c>
      <c r="P150" s="18">
        <v>1263</v>
      </c>
      <c r="Q150" s="16">
        <v>1</v>
      </c>
      <c r="R150" s="12"/>
      <c r="S150" s="17">
        <f>R150*N150</f>
        <v>0</v>
      </c>
      <c r="T150" s="17">
        <f>R150*O150</f>
        <v>0</v>
      </c>
      <c r="U150" s="17">
        <f>R150*P150</f>
        <v>0</v>
      </c>
    </row>
    <row r="151" spans="1:21" s="3" customFormat="1" ht="11.25" customHeight="1" outlineLevel="1">
      <c r="A151" s="13" t="s">
        <v>142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4" t="s">
        <v>119</v>
      </c>
      <c r="N151" s="18">
        <v>1269</v>
      </c>
      <c r="O151" s="18">
        <v>1205</v>
      </c>
      <c r="P151" s="18">
        <v>1191</v>
      </c>
      <c r="Q151" s="16">
        <v>2</v>
      </c>
      <c r="R151" s="12"/>
      <c r="S151" s="17">
        <f>R151*N151</f>
        <v>0</v>
      </c>
      <c r="T151" s="17">
        <f>R151*O151</f>
        <v>0</v>
      </c>
      <c r="U151" s="17">
        <f>R151*P151</f>
        <v>0</v>
      </c>
    </row>
    <row r="152" spans="1:21" s="3" customFormat="1" ht="11.25" customHeight="1" outlineLevel="1">
      <c r="A152" s="13" t="s">
        <v>142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4" t="s">
        <v>31</v>
      </c>
      <c r="N152" s="18">
        <v>1269</v>
      </c>
      <c r="O152" s="18">
        <v>1205</v>
      </c>
      <c r="P152" s="18">
        <v>1191</v>
      </c>
      <c r="Q152" s="16">
        <v>2</v>
      </c>
      <c r="R152" s="12"/>
      <c r="S152" s="17">
        <f>R152*N152</f>
        <v>0</v>
      </c>
      <c r="T152" s="17">
        <f>R152*O152</f>
        <v>0</v>
      </c>
      <c r="U152" s="17">
        <f>R152*P152</f>
        <v>0</v>
      </c>
    </row>
    <row r="153" spans="1:21" s="3" customFormat="1" ht="12.75" customHeight="1">
      <c r="A153" s="4" t="s">
        <v>143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1"/>
      <c r="O153" s="11"/>
      <c r="P153" s="11"/>
      <c r="Q153" s="11"/>
      <c r="R153" s="12"/>
      <c r="S153" s="17">
        <f>R153*N153</f>
        <v>0</v>
      </c>
      <c r="T153" s="17">
        <f>R153*O153</f>
        <v>0</v>
      </c>
      <c r="U153" s="17">
        <f>R153*P153</f>
        <v>0</v>
      </c>
    </row>
    <row r="154" spans="1:21" s="3" customFormat="1" ht="11.25" customHeight="1" outlineLevel="1">
      <c r="A154" s="13" t="s">
        <v>144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4"/>
      <c r="N154" s="18">
        <v>1325</v>
      </c>
      <c r="O154" s="18">
        <v>1286</v>
      </c>
      <c r="P154" s="18">
        <v>1206</v>
      </c>
      <c r="Q154" s="16">
        <v>10</v>
      </c>
      <c r="R154" s="12"/>
      <c r="S154" s="17">
        <f>R154*N154</f>
        <v>0</v>
      </c>
      <c r="T154" s="17">
        <f>R154*O154</f>
        <v>0</v>
      </c>
      <c r="U154" s="17">
        <f>R154*P154</f>
        <v>0</v>
      </c>
    </row>
    <row r="155" spans="1:21" s="3" customFormat="1" ht="12.75" customHeight="1">
      <c r="A155" s="4" t="s">
        <v>145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1"/>
      <c r="O155" s="11"/>
      <c r="P155" s="11"/>
      <c r="Q155" s="11"/>
      <c r="R155" s="12"/>
      <c r="S155" s="17">
        <f>R155*N155</f>
        <v>0</v>
      </c>
      <c r="T155" s="17">
        <f>R155*O155</f>
        <v>0</v>
      </c>
      <c r="U155" s="17">
        <f>R155*P155</f>
        <v>0</v>
      </c>
    </row>
    <row r="156" spans="1:21" s="3" customFormat="1" ht="11.25" customHeight="1" outlineLevel="1">
      <c r="A156" s="13" t="s">
        <v>146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 t="s">
        <v>147</v>
      </c>
      <c r="N156" s="18">
        <v>1247</v>
      </c>
      <c r="O156" s="18">
        <v>1210</v>
      </c>
      <c r="P156" s="18">
        <v>1135</v>
      </c>
      <c r="Q156" s="16">
        <v>1</v>
      </c>
      <c r="R156" s="12"/>
      <c r="S156" s="17">
        <f>R156*N156</f>
        <v>0</v>
      </c>
      <c r="T156" s="17">
        <f>R156*O156</f>
        <v>0</v>
      </c>
      <c r="U156" s="17">
        <f>R156*P156</f>
        <v>0</v>
      </c>
    </row>
    <row r="157" spans="1:21" s="3" customFormat="1" ht="12.75" customHeight="1">
      <c r="A157" s="4" t="s">
        <v>148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1"/>
      <c r="O157" s="11"/>
      <c r="P157" s="11"/>
      <c r="Q157" s="11"/>
      <c r="R157" s="12"/>
      <c r="S157" s="17">
        <f>R157*N157</f>
        <v>0</v>
      </c>
      <c r="T157" s="17">
        <f>R157*O157</f>
        <v>0</v>
      </c>
      <c r="U157" s="17">
        <f>R157*P157</f>
        <v>0</v>
      </c>
    </row>
    <row r="158" spans="1:21" s="3" customFormat="1" ht="11.25" customHeight="1" outlineLevel="1">
      <c r="A158" s="13" t="s">
        <v>149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4"/>
      <c r="N158" s="18">
        <v>1750</v>
      </c>
      <c r="O158" s="18">
        <v>1698</v>
      </c>
      <c r="P158" s="18">
        <v>1592</v>
      </c>
      <c r="Q158" s="16">
        <v>19</v>
      </c>
      <c r="R158" s="12"/>
      <c r="S158" s="17">
        <f>R158*N158</f>
        <v>0</v>
      </c>
      <c r="T158" s="17">
        <f>R158*O158</f>
        <v>0</v>
      </c>
      <c r="U158" s="17">
        <f>R158*P158</f>
        <v>0</v>
      </c>
    </row>
    <row r="159" spans="1:21" s="3" customFormat="1" ht="11.25" customHeight="1" outlineLevel="1">
      <c r="A159" s="13" t="s">
        <v>150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4"/>
      <c r="N159" s="18">
        <v>1750</v>
      </c>
      <c r="O159" s="18">
        <v>1698</v>
      </c>
      <c r="P159" s="18">
        <v>1592</v>
      </c>
      <c r="Q159" s="16">
        <v>14</v>
      </c>
      <c r="R159" s="12"/>
      <c r="S159" s="17">
        <f>R159*N159</f>
        <v>0</v>
      </c>
      <c r="T159" s="17">
        <f>R159*O159</f>
        <v>0</v>
      </c>
      <c r="U159" s="17">
        <f>R159*P159</f>
        <v>0</v>
      </c>
    </row>
    <row r="160" spans="1:21" s="3" customFormat="1" ht="12.75" customHeight="1">
      <c r="A160" s="4" t="s">
        <v>151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1"/>
      <c r="O160" s="11"/>
      <c r="P160" s="11"/>
      <c r="Q160" s="11"/>
      <c r="R160" s="12"/>
      <c r="S160" s="17">
        <f>R160*N160</f>
        <v>0</v>
      </c>
      <c r="T160" s="17">
        <f>R160*O160</f>
        <v>0</v>
      </c>
      <c r="U160" s="17">
        <f>R160*P160</f>
        <v>0</v>
      </c>
    </row>
    <row r="161" spans="1:21" s="3" customFormat="1" ht="11.25" customHeight="1" outlineLevel="1">
      <c r="A161" s="13" t="s">
        <v>152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4" t="s">
        <v>153</v>
      </c>
      <c r="N161" s="18">
        <v>1689</v>
      </c>
      <c r="O161" s="18">
        <v>1618</v>
      </c>
      <c r="P161" s="18">
        <v>1407</v>
      </c>
      <c r="Q161" s="16">
        <v>1</v>
      </c>
      <c r="R161" s="12"/>
      <c r="S161" s="17">
        <f>R161*N161</f>
        <v>0</v>
      </c>
      <c r="T161" s="17">
        <f>R161*O161</f>
        <v>0</v>
      </c>
      <c r="U161" s="17">
        <f>R161*P161</f>
        <v>0</v>
      </c>
    </row>
    <row r="162" spans="1:21" s="3" customFormat="1" ht="11.25" customHeight="1" outlineLevel="1">
      <c r="A162" s="13" t="s">
        <v>154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 t="s">
        <v>155</v>
      </c>
      <c r="N162" s="18">
        <v>1743</v>
      </c>
      <c r="O162" s="18">
        <v>1673</v>
      </c>
      <c r="P162" s="18">
        <v>1598</v>
      </c>
      <c r="Q162" s="16">
        <v>15</v>
      </c>
      <c r="R162" s="12"/>
      <c r="S162" s="17">
        <f>R162*N162</f>
        <v>0</v>
      </c>
      <c r="T162" s="17">
        <f>R162*O162</f>
        <v>0</v>
      </c>
      <c r="U162" s="17">
        <f>R162*P162</f>
        <v>0</v>
      </c>
    </row>
    <row r="163" spans="1:21" s="3" customFormat="1" ht="11.25" customHeight="1" outlineLevel="1">
      <c r="A163" s="13" t="s">
        <v>156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4" t="s">
        <v>23</v>
      </c>
      <c r="N163" s="18">
        <v>1837</v>
      </c>
      <c r="O163" s="18">
        <v>1754</v>
      </c>
      <c r="P163" s="18">
        <v>1673</v>
      </c>
      <c r="Q163" s="16">
        <v>21</v>
      </c>
      <c r="R163" s="12"/>
      <c r="S163" s="17">
        <f>R163*N163</f>
        <v>0</v>
      </c>
      <c r="T163" s="17">
        <f>R163*O163</f>
        <v>0</v>
      </c>
      <c r="U163" s="17">
        <f>R163*P163</f>
        <v>0</v>
      </c>
    </row>
    <row r="164" spans="1:21" s="3" customFormat="1" ht="11.25" customHeight="1" outlineLevel="1">
      <c r="A164" s="13" t="s">
        <v>156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4" t="s">
        <v>90</v>
      </c>
      <c r="N164" s="18">
        <v>1837</v>
      </c>
      <c r="O164" s="18">
        <v>1754</v>
      </c>
      <c r="P164" s="18">
        <v>1673</v>
      </c>
      <c r="Q164" s="16">
        <v>22</v>
      </c>
      <c r="R164" s="12"/>
      <c r="S164" s="17">
        <f>R164*N164</f>
        <v>0</v>
      </c>
      <c r="T164" s="17">
        <f>R164*O164</f>
        <v>0</v>
      </c>
      <c r="U164" s="17">
        <f>R164*P164</f>
        <v>0</v>
      </c>
    </row>
    <row r="165" spans="1:21" s="3" customFormat="1" ht="11.25" customHeight="1" outlineLevel="1">
      <c r="A165" s="13" t="s">
        <v>157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4" t="s">
        <v>23</v>
      </c>
      <c r="N165" s="18">
        <v>1915</v>
      </c>
      <c r="O165" s="18">
        <v>1884</v>
      </c>
      <c r="P165" s="18">
        <v>1743</v>
      </c>
      <c r="Q165" s="16">
        <v>1</v>
      </c>
      <c r="R165" s="12"/>
      <c r="S165" s="17">
        <f>R165*N165</f>
        <v>0</v>
      </c>
      <c r="T165" s="17">
        <f>R165*O165</f>
        <v>0</v>
      </c>
      <c r="U165" s="17">
        <f>R165*P165</f>
        <v>0</v>
      </c>
    </row>
    <row r="166" spans="1:21" s="3" customFormat="1" ht="12.75" customHeight="1">
      <c r="A166" s="4" t="s">
        <v>158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1"/>
      <c r="O166" s="11"/>
      <c r="P166" s="11"/>
      <c r="Q166" s="11"/>
      <c r="R166" s="12"/>
      <c r="S166" s="17">
        <f>R166*N166</f>
        <v>0</v>
      </c>
      <c r="T166" s="17">
        <f>R166*O166</f>
        <v>0</v>
      </c>
      <c r="U166" s="17">
        <f>R166*P166</f>
        <v>0</v>
      </c>
    </row>
    <row r="167" spans="1:21" s="3" customFormat="1" ht="11.25" customHeight="1" outlineLevel="1">
      <c r="A167" s="13" t="s">
        <v>159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4" t="s">
        <v>106</v>
      </c>
      <c r="N167" s="15">
        <v>30</v>
      </c>
      <c r="O167" s="15">
        <v>29</v>
      </c>
      <c r="P167" s="15">
        <v>28.5</v>
      </c>
      <c r="Q167" s="16">
        <v>72</v>
      </c>
      <c r="R167" s="12"/>
      <c r="S167" s="17">
        <f>R167*N167</f>
        <v>0</v>
      </c>
      <c r="T167" s="17">
        <f>R167*O167</f>
        <v>0</v>
      </c>
      <c r="U167" s="17">
        <f>R167*P167</f>
        <v>0</v>
      </c>
    </row>
    <row r="168" spans="1:21" s="3" customFormat="1" ht="11.25" customHeight="1" outlineLevel="1">
      <c r="A168" s="13" t="s">
        <v>159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 t="s">
        <v>160</v>
      </c>
      <c r="N168" s="15">
        <v>30</v>
      </c>
      <c r="O168" s="15">
        <v>29</v>
      </c>
      <c r="P168" s="15">
        <v>28.5</v>
      </c>
      <c r="Q168" s="16">
        <v>168</v>
      </c>
      <c r="R168" s="12"/>
      <c r="S168" s="17">
        <f>R168*N168</f>
        <v>0</v>
      </c>
      <c r="T168" s="17">
        <f>R168*O168</f>
        <v>0</v>
      </c>
      <c r="U168" s="17">
        <f>R168*P168</f>
        <v>0</v>
      </c>
    </row>
    <row r="169" spans="1:21" s="3" customFormat="1" ht="11.25" customHeight="1" outlineLevel="1">
      <c r="A169" s="13" t="s">
        <v>161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  <c r="N169" s="15">
        <v>688</v>
      </c>
      <c r="O169" s="15">
        <v>659</v>
      </c>
      <c r="P169" s="15">
        <v>654</v>
      </c>
      <c r="Q169" s="16">
        <v>1</v>
      </c>
      <c r="R169" s="12"/>
      <c r="S169" s="17">
        <f>R169*N169</f>
        <v>0</v>
      </c>
      <c r="T169" s="17">
        <f>R169*O169</f>
        <v>0</v>
      </c>
      <c r="U169" s="17">
        <f>R169*P169</f>
        <v>0</v>
      </c>
    </row>
    <row r="170" spans="1:21" s="3" customFormat="1" ht="11.25" customHeight="1" outlineLevel="1">
      <c r="A170" s="13" t="s">
        <v>162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 t="s">
        <v>163</v>
      </c>
      <c r="N170" s="15">
        <v>34</v>
      </c>
      <c r="O170" s="15">
        <v>33</v>
      </c>
      <c r="P170" s="15">
        <v>32.5</v>
      </c>
      <c r="Q170" s="16">
        <v>48</v>
      </c>
      <c r="R170" s="12"/>
      <c r="S170" s="17">
        <f>R170*N170</f>
        <v>0</v>
      </c>
      <c r="T170" s="17">
        <f>R170*O170</f>
        <v>0</v>
      </c>
      <c r="U170" s="17">
        <f>R170*P170</f>
        <v>0</v>
      </c>
    </row>
    <row r="171" spans="1:21" s="3" customFormat="1" ht="11.25" customHeight="1" outlineLevel="1">
      <c r="A171" s="13" t="s">
        <v>162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4" t="s">
        <v>54</v>
      </c>
      <c r="N171" s="15">
        <v>34</v>
      </c>
      <c r="O171" s="15">
        <v>33</v>
      </c>
      <c r="P171" s="15">
        <v>32.5</v>
      </c>
      <c r="Q171" s="16">
        <v>48</v>
      </c>
      <c r="R171" s="12"/>
      <c r="S171" s="17">
        <f>R171*N171</f>
        <v>0</v>
      </c>
      <c r="T171" s="17">
        <f>R171*O171</f>
        <v>0</v>
      </c>
      <c r="U171" s="17">
        <f>R171*P171</f>
        <v>0</v>
      </c>
    </row>
    <row r="172" spans="1:21" s="3" customFormat="1" ht="11.25" customHeight="1" outlineLevel="1">
      <c r="A172" s="13" t="s">
        <v>162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4" t="s">
        <v>106</v>
      </c>
      <c r="N172" s="15">
        <v>34</v>
      </c>
      <c r="O172" s="15">
        <v>33</v>
      </c>
      <c r="P172" s="15">
        <v>32.5</v>
      </c>
      <c r="Q172" s="16">
        <v>72</v>
      </c>
      <c r="R172" s="12"/>
      <c r="S172" s="17">
        <f>R172*N172</f>
        <v>0</v>
      </c>
      <c r="T172" s="17">
        <f>R172*O172</f>
        <v>0</v>
      </c>
      <c r="U172" s="17">
        <f>R172*P172</f>
        <v>0</v>
      </c>
    </row>
    <row r="173" spans="1:21" s="3" customFormat="1" ht="11.25" customHeight="1" outlineLevel="1">
      <c r="A173" s="13" t="s">
        <v>162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4" t="s">
        <v>160</v>
      </c>
      <c r="N173" s="15">
        <v>34</v>
      </c>
      <c r="O173" s="15">
        <v>33</v>
      </c>
      <c r="P173" s="15">
        <v>32.5</v>
      </c>
      <c r="Q173" s="16">
        <v>96</v>
      </c>
      <c r="R173" s="12"/>
      <c r="S173" s="17">
        <f>R173*N173</f>
        <v>0</v>
      </c>
      <c r="T173" s="17">
        <f>R173*O173</f>
        <v>0</v>
      </c>
      <c r="U173" s="17">
        <f>R173*P173</f>
        <v>0</v>
      </c>
    </row>
    <row r="174" spans="1:21" s="3" customFormat="1" ht="11.25" customHeight="1" outlineLevel="1">
      <c r="A174" s="13" t="s">
        <v>162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4" t="s">
        <v>164</v>
      </c>
      <c r="N174" s="15">
        <v>34</v>
      </c>
      <c r="O174" s="15">
        <v>33</v>
      </c>
      <c r="P174" s="15">
        <v>32.5</v>
      </c>
      <c r="Q174" s="16">
        <v>8</v>
      </c>
      <c r="R174" s="12"/>
      <c r="S174" s="17">
        <f>R174*N174</f>
        <v>0</v>
      </c>
      <c r="T174" s="17">
        <f>R174*O174</f>
        <v>0</v>
      </c>
      <c r="U174" s="17">
        <f>R174*P174</f>
        <v>0</v>
      </c>
    </row>
    <row r="175" spans="1:21" s="3" customFormat="1" ht="11.25" customHeight="1" outlineLevel="1">
      <c r="A175" s="13" t="s">
        <v>165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4" t="s">
        <v>163</v>
      </c>
      <c r="N175" s="15">
        <v>31</v>
      </c>
      <c r="O175" s="15">
        <v>30</v>
      </c>
      <c r="P175" s="15">
        <v>29.5</v>
      </c>
      <c r="Q175" s="16">
        <v>24</v>
      </c>
      <c r="R175" s="12"/>
      <c r="S175" s="17">
        <f>R175*N175</f>
        <v>0</v>
      </c>
      <c r="T175" s="17">
        <f>R175*O175</f>
        <v>0</v>
      </c>
      <c r="U175" s="17">
        <f>R175*P175</f>
        <v>0</v>
      </c>
    </row>
    <row r="176" spans="1:21" s="3" customFormat="1" ht="11.25" customHeight="1" outlineLevel="1">
      <c r="A176" s="13" t="s">
        <v>165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 t="s">
        <v>106</v>
      </c>
      <c r="N176" s="15">
        <v>31</v>
      </c>
      <c r="O176" s="15">
        <v>30</v>
      </c>
      <c r="P176" s="15">
        <v>29.5</v>
      </c>
      <c r="Q176" s="16">
        <v>96</v>
      </c>
      <c r="R176" s="12"/>
      <c r="S176" s="17">
        <f>R176*N176</f>
        <v>0</v>
      </c>
      <c r="T176" s="17">
        <f>R176*O176</f>
        <v>0</v>
      </c>
      <c r="U176" s="17">
        <f>R176*P176</f>
        <v>0</v>
      </c>
    </row>
    <row r="177" spans="1:21" s="3" customFormat="1" ht="11.25" customHeight="1" outlineLevel="1">
      <c r="A177" s="13" t="s">
        <v>165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4" t="s">
        <v>160</v>
      </c>
      <c r="N177" s="15">
        <v>31</v>
      </c>
      <c r="O177" s="15">
        <v>30</v>
      </c>
      <c r="P177" s="15">
        <v>29.5</v>
      </c>
      <c r="Q177" s="16">
        <v>96</v>
      </c>
      <c r="R177" s="12"/>
      <c r="S177" s="17">
        <f>R177*N177</f>
        <v>0</v>
      </c>
      <c r="T177" s="17">
        <f>R177*O177</f>
        <v>0</v>
      </c>
      <c r="U177" s="17">
        <f>R177*P177</f>
        <v>0</v>
      </c>
    </row>
    <row r="178" spans="1:21" s="3" customFormat="1" ht="11.25" customHeight="1" outlineLevel="1">
      <c r="A178" s="13" t="s">
        <v>165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4" t="s">
        <v>166</v>
      </c>
      <c r="N178" s="15">
        <v>31</v>
      </c>
      <c r="O178" s="15">
        <v>30</v>
      </c>
      <c r="P178" s="15">
        <v>29.5</v>
      </c>
      <c r="Q178" s="16">
        <v>24</v>
      </c>
      <c r="R178" s="12"/>
      <c r="S178" s="17">
        <f>R178*N178</f>
        <v>0</v>
      </c>
      <c r="T178" s="17">
        <f>R178*O178</f>
        <v>0</v>
      </c>
      <c r="U178" s="17">
        <f>R178*P178</f>
        <v>0</v>
      </c>
    </row>
    <row r="179" spans="1:21" s="3" customFormat="1" ht="11.25" customHeight="1" outlineLevel="1">
      <c r="A179" s="13" t="s">
        <v>165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4" t="s">
        <v>167</v>
      </c>
      <c r="N179" s="15">
        <v>31</v>
      </c>
      <c r="O179" s="15">
        <v>30</v>
      </c>
      <c r="P179" s="15">
        <v>29.5</v>
      </c>
      <c r="Q179" s="16">
        <v>24</v>
      </c>
      <c r="R179" s="12"/>
      <c r="S179" s="17">
        <f>R179*N179</f>
        <v>0</v>
      </c>
      <c r="T179" s="17">
        <f>R179*O179</f>
        <v>0</v>
      </c>
      <c r="U179" s="17">
        <f>R179*P179</f>
        <v>0</v>
      </c>
    </row>
    <row r="180" spans="1:21" s="3" customFormat="1" ht="11.25" customHeight="1" outlineLevel="1">
      <c r="A180" s="13" t="s">
        <v>168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4"/>
      <c r="N180" s="15">
        <v>213</v>
      </c>
      <c r="O180" s="15">
        <v>207</v>
      </c>
      <c r="P180" s="15">
        <v>203</v>
      </c>
      <c r="Q180" s="16">
        <v>4</v>
      </c>
      <c r="R180" s="12"/>
      <c r="S180" s="17">
        <f>R180*N180</f>
        <v>0</v>
      </c>
      <c r="T180" s="17">
        <f>R180*O180</f>
        <v>0</v>
      </c>
      <c r="U180" s="17">
        <f>R180*P180</f>
        <v>0</v>
      </c>
    </row>
    <row r="181" spans="1:21" s="3" customFormat="1" ht="11.25" customHeight="1" outlineLevel="1">
      <c r="A181" s="13" t="s">
        <v>169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4"/>
      <c r="N181" s="15">
        <v>200</v>
      </c>
      <c r="O181" s="15">
        <v>194</v>
      </c>
      <c r="P181" s="15">
        <v>184</v>
      </c>
      <c r="Q181" s="16">
        <v>3</v>
      </c>
      <c r="R181" s="12"/>
      <c r="S181" s="17">
        <f>R181*N181</f>
        <v>0</v>
      </c>
      <c r="T181" s="17">
        <f>R181*O181</f>
        <v>0</v>
      </c>
      <c r="U181" s="17">
        <f>R181*P181</f>
        <v>0</v>
      </c>
    </row>
    <row r="182" spans="1:21" s="3" customFormat="1" ht="11.25" customHeight="1" outlineLevel="1">
      <c r="A182" s="13" t="s">
        <v>170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4"/>
      <c r="N182" s="15">
        <v>200</v>
      </c>
      <c r="O182" s="15">
        <v>194</v>
      </c>
      <c r="P182" s="15">
        <v>184</v>
      </c>
      <c r="Q182" s="16">
        <v>1</v>
      </c>
      <c r="R182" s="12"/>
      <c r="S182" s="17">
        <f>R182*N182</f>
        <v>0</v>
      </c>
      <c r="T182" s="17">
        <f>R182*O182</f>
        <v>0</v>
      </c>
      <c r="U182" s="17">
        <f>R182*P182</f>
        <v>0</v>
      </c>
    </row>
    <row r="183" spans="1:21" s="3" customFormat="1" ht="11.25" customHeight="1" outlineLevel="1">
      <c r="A183" s="13" t="s">
        <v>171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4"/>
      <c r="N183" s="18">
        <v>1460</v>
      </c>
      <c r="O183" s="18">
        <v>1361</v>
      </c>
      <c r="P183" s="18">
        <v>1392</v>
      </c>
      <c r="Q183" s="16">
        <v>2</v>
      </c>
      <c r="R183" s="12"/>
      <c r="S183" s="17">
        <f>R183*N183</f>
        <v>0</v>
      </c>
      <c r="T183" s="17">
        <f>R183*O183</f>
        <v>0</v>
      </c>
      <c r="U183" s="17">
        <f>R183*P183</f>
        <v>0</v>
      </c>
    </row>
    <row r="184" spans="1:21" s="3" customFormat="1" ht="12.75" customHeight="1">
      <c r="A184" s="4" t="s">
        <v>172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1"/>
      <c r="O184" s="11"/>
      <c r="P184" s="11"/>
      <c r="Q184" s="11"/>
      <c r="R184" s="12"/>
      <c r="S184" s="17">
        <f>R184*N184</f>
        <v>0</v>
      </c>
      <c r="T184" s="17">
        <f>R184*O184</f>
        <v>0</v>
      </c>
      <c r="U184" s="17">
        <f>R184*P184</f>
        <v>0</v>
      </c>
    </row>
    <row r="185" spans="1:21" s="3" customFormat="1" ht="11.25" customHeight="1" outlineLevel="1">
      <c r="A185" s="13" t="s">
        <v>173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4"/>
      <c r="N185" s="15">
        <v>834</v>
      </c>
      <c r="O185" s="15">
        <v>799</v>
      </c>
      <c r="P185" s="15">
        <v>754</v>
      </c>
      <c r="Q185" s="16">
        <v>6</v>
      </c>
      <c r="R185" s="12"/>
      <c r="S185" s="17">
        <f>R185*N185</f>
        <v>0</v>
      </c>
      <c r="T185" s="17">
        <f>R185*O185</f>
        <v>0</v>
      </c>
      <c r="U185" s="17">
        <f>R185*P185</f>
        <v>0</v>
      </c>
    </row>
    <row r="186" spans="1:21" s="3" customFormat="1" ht="11.25" customHeight="1" outlineLevel="1">
      <c r="A186" s="13" t="s">
        <v>174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4"/>
      <c r="N186" s="18">
        <v>1050</v>
      </c>
      <c r="O186" s="18">
        <v>1006</v>
      </c>
      <c r="P186" s="15">
        <v>966</v>
      </c>
      <c r="Q186" s="16">
        <v>14</v>
      </c>
      <c r="R186" s="12"/>
      <c r="S186" s="17">
        <f>R186*N186</f>
        <v>0</v>
      </c>
      <c r="T186" s="17">
        <f>R186*O186</f>
        <v>0</v>
      </c>
      <c r="U186" s="17">
        <f>R186*P186</f>
        <v>0</v>
      </c>
    </row>
    <row r="187" spans="1:21" s="3" customFormat="1" ht="11.25" customHeight="1" outlineLevel="1">
      <c r="A187" s="13" t="s">
        <v>175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4"/>
      <c r="N187" s="18">
        <v>1892</v>
      </c>
      <c r="O187" s="18">
        <v>1813</v>
      </c>
      <c r="P187" s="18">
        <v>1743</v>
      </c>
      <c r="Q187" s="16">
        <v>3</v>
      </c>
      <c r="R187" s="12"/>
      <c r="S187" s="17">
        <f>R187*N187</f>
        <v>0</v>
      </c>
      <c r="T187" s="17">
        <f>R187*O187</f>
        <v>0</v>
      </c>
      <c r="U187" s="17">
        <f>R187*P187</f>
        <v>0</v>
      </c>
    </row>
    <row r="188" spans="1:21" s="3" customFormat="1" ht="11.25" customHeight="1" outlineLevel="1">
      <c r="A188" s="13" t="s">
        <v>176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4" t="s">
        <v>177</v>
      </c>
      <c r="N188" s="15">
        <v>921</v>
      </c>
      <c r="O188" s="15">
        <v>882</v>
      </c>
      <c r="P188" s="15">
        <v>847</v>
      </c>
      <c r="Q188" s="16">
        <v>4</v>
      </c>
      <c r="R188" s="12"/>
      <c r="S188" s="17">
        <f>R188*N188</f>
        <v>0</v>
      </c>
      <c r="T188" s="17">
        <f>R188*O188</f>
        <v>0</v>
      </c>
      <c r="U188" s="17">
        <f>R188*P188</f>
        <v>0</v>
      </c>
    </row>
    <row r="189" spans="1:21" s="3" customFormat="1" ht="11.25" customHeight="1" outlineLevel="1">
      <c r="A189" s="13" t="s">
        <v>176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4" t="s">
        <v>16</v>
      </c>
      <c r="N189" s="15">
        <v>921</v>
      </c>
      <c r="O189" s="15">
        <v>882</v>
      </c>
      <c r="P189" s="15">
        <v>847</v>
      </c>
      <c r="Q189" s="16">
        <v>3</v>
      </c>
      <c r="R189" s="12"/>
      <c r="S189" s="17">
        <f>R189*N189</f>
        <v>0</v>
      </c>
      <c r="T189" s="17">
        <f>R189*O189</f>
        <v>0</v>
      </c>
      <c r="U189" s="17">
        <f>R189*P189</f>
        <v>0</v>
      </c>
    </row>
    <row r="190" spans="1:21" s="3" customFormat="1" ht="11.25" customHeight="1" outlineLevel="1">
      <c r="A190" s="13" t="s">
        <v>178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4"/>
      <c r="N190" s="18">
        <v>1909</v>
      </c>
      <c r="O190" s="18">
        <v>1829</v>
      </c>
      <c r="P190" s="18">
        <v>1733</v>
      </c>
      <c r="Q190" s="16">
        <v>2</v>
      </c>
      <c r="R190" s="12"/>
      <c r="S190" s="17">
        <f>R190*N190</f>
        <v>0</v>
      </c>
      <c r="T190" s="17">
        <f>R190*O190</f>
        <v>0</v>
      </c>
      <c r="U190" s="17">
        <f>R190*P190</f>
        <v>0</v>
      </c>
    </row>
    <row r="191" spans="1:21" s="3" customFormat="1" ht="11.25" customHeight="1" outlineLevel="1">
      <c r="A191" s="13" t="s">
        <v>179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 t="s">
        <v>16</v>
      </c>
      <c r="N191" s="18">
        <v>1025</v>
      </c>
      <c r="O191" s="15">
        <v>953</v>
      </c>
      <c r="P191" s="15">
        <v>894</v>
      </c>
      <c r="Q191" s="16">
        <v>2</v>
      </c>
      <c r="R191" s="12"/>
      <c r="S191" s="17">
        <f>R191*N191</f>
        <v>0</v>
      </c>
      <c r="T191" s="17">
        <f>R191*O191</f>
        <v>0</v>
      </c>
      <c r="U191" s="17">
        <f>R191*P191</f>
        <v>0</v>
      </c>
    </row>
    <row r="192" spans="1:21" s="3" customFormat="1" ht="11.25" customHeight="1" outlineLevel="1">
      <c r="A192" s="13" t="s">
        <v>179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4" t="s">
        <v>23</v>
      </c>
      <c r="N192" s="18">
        <v>1025</v>
      </c>
      <c r="O192" s="15">
        <v>953</v>
      </c>
      <c r="P192" s="15">
        <v>894</v>
      </c>
      <c r="Q192" s="16">
        <v>2</v>
      </c>
      <c r="R192" s="12"/>
      <c r="S192" s="17">
        <f>R192*N192</f>
        <v>0</v>
      </c>
      <c r="T192" s="17">
        <f>R192*O192</f>
        <v>0</v>
      </c>
      <c r="U192" s="17">
        <f>R192*P192</f>
        <v>0</v>
      </c>
    </row>
    <row r="193" spans="1:21" s="3" customFormat="1" ht="11.25" customHeight="1" outlineLevel="1">
      <c r="A193" s="13" t="s">
        <v>179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4" t="s">
        <v>68</v>
      </c>
      <c r="N193" s="18">
        <v>1025</v>
      </c>
      <c r="O193" s="15">
        <v>953</v>
      </c>
      <c r="P193" s="15">
        <v>894</v>
      </c>
      <c r="Q193" s="16">
        <v>2</v>
      </c>
      <c r="R193" s="12"/>
      <c r="S193" s="17">
        <f>R193*N193</f>
        <v>0</v>
      </c>
      <c r="T193" s="17">
        <f>R193*O193</f>
        <v>0</v>
      </c>
      <c r="U193" s="17">
        <f>R193*P193</f>
        <v>0</v>
      </c>
    </row>
    <row r="194" spans="1:21" s="3" customFormat="1" ht="11.25" customHeight="1" outlineLevel="1">
      <c r="A194" s="13" t="s">
        <v>179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 t="s">
        <v>180</v>
      </c>
      <c r="N194" s="18">
        <v>1025</v>
      </c>
      <c r="O194" s="15">
        <v>953</v>
      </c>
      <c r="P194" s="15">
        <v>894</v>
      </c>
      <c r="Q194" s="16">
        <v>4</v>
      </c>
      <c r="R194" s="12"/>
      <c r="S194" s="17">
        <f>R194*N194</f>
        <v>0</v>
      </c>
      <c r="T194" s="17">
        <f>R194*O194</f>
        <v>0</v>
      </c>
      <c r="U194" s="17">
        <f>R194*P194</f>
        <v>0</v>
      </c>
    </row>
    <row r="195" spans="1:21" s="3" customFormat="1" ht="11.25" customHeight="1" outlineLevel="1">
      <c r="A195" s="13" t="s">
        <v>179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4" t="s">
        <v>44</v>
      </c>
      <c r="N195" s="18">
        <v>1025</v>
      </c>
      <c r="O195" s="15">
        <v>953</v>
      </c>
      <c r="P195" s="15">
        <v>894</v>
      </c>
      <c r="Q195" s="16">
        <v>2</v>
      </c>
      <c r="R195" s="12"/>
      <c r="S195" s="17">
        <f>R195*N195</f>
        <v>0</v>
      </c>
      <c r="T195" s="17">
        <f>R195*O195</f>
        <v>0</v>
      </c>
      <c r="U195" s="17">
        <f>R195*P195</f>
        <v>0</v>
      </c>
    </row>
    <row r="196" spans="1:21" s="3" customFormat="1" ht="11.25" customHeight="1" outlineLevel="1">
      <c r="A196" s="13" t="s">
        <v>179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4" t="s">
        <v>181</v>
      </c>
      <c r="N196" s="18">
        <v>1025</v>
      </c>
      <c r="O196" s="15">
        <v>953</v>
      </c>
      <c r="P196" s="15">
        <v>894</v>
      </c>
      <c r="Q196" s="16">
        <v>2</v>
      </c>
      <c r="R196" s="12"/>
      <c r="S196" s="17">
        <f>R196*N196</f>
        <v>0</v>
      </c>
      <c r="T196" s="17">
        <f>R196*O196</f>
        <v>0</v>
      </c>
      <c r="U196" s="17">
        <f>R196*P196</f>
        <v>0</v>
      </c>
    </row>
    <row r="197" spans="1:21" s="3" customFormat="1" ht="11.25" customHeight="1" outlineLevel="1">
      <c r="A197" s="13" t="s">
        <v>179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4" t="s">
        <v>45</v>
      </c>
      <c r="N197" s="18">
        <v>1025</v>
      </c>
      <c r="O197" s="15">
        <v>953</v>
      </c>
      <c r="P197" s="15">
        <v>894</v>
      </c>
      <c r="Q197" s="16">
        <v>1</v>
      </c>
      <c r="R197" s="12"/>
      <c r="S197" s="17">
        <f>R197*N197</f>
        <v>0</v>
      </c>
      <c r="T197" s="17">
        <f>R197*O197</f>
        <v>0</v>
      </c>
      <c r="U197" s="17">
        <f>R197*P197</f>
        <v>0</v>
      </c>
    </row>
    <row r="198" spans="1:21" s="3" customFormat="1" ht="11.25" customHeight="1" outlineLevel="1">
      <c r="A198" s="13" t="s">
        <v>182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4"/>
      <c r="N198" s="15">
        <v>625</v>
      </c>
      <c r="O198" s="15">
        <v>599</v>
      </c>
      <c r="P198" s="15">
        <v>576</v>
      </c>
      <c r="Q198" s="16">
        <v>3</v>
      </c>
      <c r="R198" s="12"/>
      <c r="S198" s="17">
        <f>R198*N198</f>
        <v>0</v>
      </c>
      <c r="T198" s="17">
        <f>R198*O198</f>
        <v>0</v>
      </c>
      <c r="U198" s="17">
        <f>R198*P198</f>
        <v>0</v>
      </c>
    </row>
    <row r="199" spans="1:21" s="3" customFormat="1" ht="11.25" customHeight="1" outlineLevel="1">
      <c r="A199" s="13" t="s">
        <v>183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4" t="s">
        <v>78</v>
      </c>
      <c r="N199" s="18">
        <v>1096</v>
      </c>
      <c r="O199" s="18">
        <v>1050</v>
      </c>
      <c r="P199" s="15">
        <v>998</v>
      </c>
      <c r="Q199" s="16">
        <v>6</v>
      </c>
      <c r="R199" s="12"/>
      <c r="S199" s="17">
        <f>R199*N199</f>
        <v>0</v>
      </c>
      <c r="T199" s="17">
        <f>R199*O199</f>
        <v>0</v>
      </c>
      <c r="U199" s="17">
        <f>R199*P199</f>
        <v>0</v>
      </c>
    </row>
    <row r="200" spans="1:21" s="3" customFormat="1" ht="11.25" customHeight="1" outlineLevel="1">
      <c r="A200" s="13" t="s">
        <v>184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4" t="s">
        <v>68</v>
      </c>
      <c r="N200" s="15">
        <v>353</v>
      </c>
      <c r="O200" s="15">
        <v>323</v>
      </c>
      <c r="P200" s="15">
        <v>325</v>
      </c>
      <c r="Q200" s="16">
        <v>7</v>
      </c>
      <c r="R200" s="12"/>
      <c r="S200" s="17">
        <f>R200*N200</f>
        <v>0</v>
      </c>
      <c r="T200" s="17">
        <f>R200*O200</f>
        <v>0</v>
      </c>
      <c r="U200" s="17">
        <f>R200*P200</f>
        <v>0</v>
      </c>
    </row>
    <row r="201" spans="1:21" s="3" customFormat="1" ht="11.25" customHeight="1" outlineLevel="1">
      <c r="A201" s="13" t="s">
        <v>185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4"/>
      <c r="N201" s="15">
        <v>405</v>
      </c>
      <c r="O201" s="15">
        <v>389</v>
      </c>
      <c r="P201" s="15">
        <v>371</v>
      </c>
      <c r="Q201" s="16">
        <v>6</v>
      </c>
      <c r="R201" s="12"/>
      <c r="S201" s="17">
        <f>R201*N201</f>
        <v>0</v>
      </c>
      <c r="T201" s="17">
        <f>R201*O201</f>
        <v>0</v>
      </c>
      <c r="U201" s="17">
        <f>R201*P201</f>
        <v>0</v>
      </c>
    </row>
    <row r="202" spans="1:21" s="3" customFormat="1" ht="11.25" customHeight="1" outlineLevel="1">
      <c r="A202" s="13" t="s">
        <v>186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  <c r="N202" s="15">
        <v>782</v>
      </c>
      <c r="O202" s="15">
        <v>750</v>
      </c>
      <c r="P202" s="15">
        <v>760</v>
      </c>
      <c r="Q202" s="16">
        <v>3</v>
      </c>
      <c r="R202" s="12"/>
      <c r="S202" s="17">
        <f>R202*N202</f>
        <v>0</v>
      </c>
      <c r="T202" s="17">
        <f>R202*O202</f>
        <v>0</v>
      </c>
      <c r="U202" s="17">
        <f>R202*P202</f>
        <v>0</v>
      </c>
    </row>
    <row r="203" spans="1:21" s="3" customFormat="1" ht="11.25" customHeight="1" outlineLevel="1">
      <c r="A203" s="13" t="s">
        <v>187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4"/>
      <c r="N203" s="15">
        <v>812</v>
      </c>
      <c r="O203" s="15">
        <v>779</v>
      </c>
      <c r="P203" s="15">
        <v>732</v>
      </c>
      <c r="Q203" s="16">
        <v>2</v>
      </c>
      <c r="R203" s="12"/>
      <c r="S203" s="17">
        <f>R203*N203</f>
        <v>0</v>
      </c>
      <c r="T203" s="17">
        <f>R203*O203</f>
        <v>0</v>
      </c>
      <c r="U203" s="17">
        <f>R203*P203</f>
        <v>0</v>
      </c>
    </row>
    <row r="204" spans="1:21" s="3" customFormat="1" ht="11.25" customHeight="1" outlineLevel="1">
      <c r="A204" s="13" t="s">
        <v>188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4"/>
      <c r="N204" s="15">
        <v>535</v>
      </c>
      <c r="O204" s="15">
        <v>513</v>
      </c>
      <c r="P204" s="15">
        <v>491</v>
      </c>
      <c r="Q204" s="16">
        <v>21</v>
      </c>
      <c r="R204" s="12"/>
      <c r="S204" s="17">
        <f>R204*N204</f>
        <v>0</v>
      </c>
      <c r="T204" s="17">
        <f>R204*O204</f>
        <v>0</v>
      </c>
      <c r="U204" s="17">
        <f>R204*P204</f>
        <v>0</v>
      </c>
    </row>
    <row r="205" spans="1:21" s="3" customFormat="1" ht="11.25" customHeight="1" outlineLevel="1">
      <c r="A205" s="13" t="s">
        <v>189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4"/>
      <c r="N205" s="15">
        <v>367</v>
      </c>
      <c r="O205" s="15">
        <v>353</v>
      </c>
      <c r="P205" s="15">
        <v>338</v>
      </c>
      <c r="Q205" s="16">
        <v>13</v>
      </c>
      <c r="R205" s="12"/>
      <c r="S205" s="17">
        <f>R205*N205</f>
        <v>0</v>
      </c>
      <c r="T205" s="17">
        <f>R205*O205</f>
        <v>0</v>
      </c>
      <c r="U205" s="17">
        <f>R205*P205</f>
        <v>0</v>
      </c>
    </row>
    <row r="206" spans="1:21" s="3" customFormat="1" ht="11.25" customHeight="1" outlineLevel="1">
      <c r="A206" s="13" t="s">
        <v>190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4"/>
      <c r="N206" s="15">
        <v>407</v>
      </c>
      <c r="O206" s="15">
        <v>400</v>
      </c>
      <c r="P206" s="15">
        <v>381</v>
      </c>
      <c r="Q206" s="16">
        <v>18</v>
      </c>
      <c r="R206" s="12"/>
      <c r="S206" s="17">
        <f>R206*N206</f>
        <v>0</v>
      </c>
      <c r="T206" s="17">
        <f>R206*O206</f>
        <v>0</v>
      </c>
      <c r="U206" s="17">
        <f>R206*P206</f>
        <v>0</v>
      </c>
    </row>
    <row r="207" spans="1:21" s="3" customFormat="1" ht="11.25" customHeight="1" outlineLevel="1">
      <c r="A207" s="13" t="s">
        <v>191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4"/>
      <c r="N207" s="15">
        <v>531</v>
      </c>
      <c r="O207" s="15">
        <v>509</v>
      </c>
      <c r="P207" s="15">
        <v>503</v>
      </c>
      <c r="Q207" s="16">
        <v>2</v>
      </c>
      <c r="R207" s="12"/>
      <c r="S207" s="17">
        <f>R207*N207</f>
        <v>0</v>
      </c>
      <c r="T207" s="17">
        <f>R207*O207</f>
        <v>0</v>
      </c>
      <c r="U207" s="17">
        <f>R207*P207</f>
        <v>0</v>
      </c>
    </row>
    <row r="208" spans="1:21" s="3" customFormat="1" ht="11.25" customHeight="1" outlineLevel="1">
      <c r="A208" s="13" t="s">
        <v>192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4" t="s">
        <v>60</v>
      </c>
      <c r="N208" s="15">
        <v>84</v>
      </c>
      <c r="O208" s="15">
        <v>82</v>
      </c>
      <c r="P208" s="15">
        <v>75</v>
      </c>
      <c r="Q208" s="16">
        <v>12</v>
      </c>
      <c r="R208" s="12"/>
      <c r="S208" s="17">
        <f>R208*N208</f>
        <v>0</v>
      </c>
      <c r="T208" s="17">
        <f>R208*O208</f>
        <v>0</v>
      </c>
      <c r="U208" s="17">
        <f>R208*P208</f>
        <v>0</v>
      </c>
    </row>
    <row r="209" spans="1:21" s="3" customFormat="1" ht="11.25" customHeight="1" outlineLevel="1">
      <c r="A209" s="13" t="s">
        <v>193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4" t="s">
        <v>68</v>
      </c>
      <c r="N209" s="15">
        <v>72</v>
      </c>
      <c r="O209" s="15">
        <v>70</v>
      </c>
      <c r="P209" s="15">
        <v>67</v>
      </c>
      <c r="Q209" s="16">
        <v>20</v>
      </c>
      <c r="R209" s="12"/>
      <c r="S209" s="17">
        <f>R209*N209</f>
        <v>0</v>
      </c>
      <c r="T209" s="17">
        <f>R209*O209</f>
        <v>0</v>
      </c>
      <c r="U209" s="17">
        <f>R209*P209</f>
        <v>0</v>
      </c>
    </row>
    <row r="210" spans="1:21" s="3" customFormat="1" ht="11.25" customHeight="1" outlineLevel="1">
      <c r="A210" s="13" t="s">
        <v>193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4" t="s">
        <v>194</v>
      </c>
      <c r="N210" s="15">
        <v>72</v>
      </c>
      <c r="O210" s="15">
        <v>70</v>
      </c>
      <c r="P210" s="15">
        <v>67</v>
      </c>
      <c r="Q210" s="16">
        <v>40</v>
      </c>
      <c r="R210" s="12"/>
      <c r="S210" s="17">
        <f>R210*N210</f>
        <v>0</v>
      </c>
      <c r="T210" s="17">
        <f>R210*O210</f>
        <v>0</v>
      </c>
      <c r="U210" s="17">
        <f>R210*P210</f>
        <v>0</v>
      </c>
    </row>
    <row r="211" spans="1:21" s="3" customFormat="1" ht="11.25" customHeight="1" outlineLevel="1">
      <c r="A211" s="13" t="s">
        <v>193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4" t="s">
        <v>77</v>
      </c>
      <c r="N211" s="15">
        <v>72</v>
      </c>
      <c r="O211" s="15">
        <v>70</v>
      </c>
      <c r="P211" s="15">
        <v>67</v>
      </c>
      <c r="Q211" s="16">
        <v>40</v>
      </c>
      <c r="R211" s="12"/>
      <c r="S211" s="17">
        <f>R211*N211</f>
        <v>0</v>
      </c>
      <c r="T211" s="17">
        <f>R211*O211</f>
        <v>0</v>
      </c>
      <c r="U211" s="17">
        <f>R211*P211</f>
        <v>0</v>
      </c>
    </row>
    <row r="212" spans="1:21" s="3" customFormat="1" ht="11.25" customHeight="1" outlineLevel="1">
      <c r="A212" s="13" t="s">
        <v>195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4"/>
      <c r="N212" s="15">
        <v>729</v>
      </c>
      <c r="O212" s="15">
        <v>698</v>
      </c>
      <c r="P212" s="15">
        <v>689</v>
      </c>
      <c r="Q212" s="16">
        <v>19</v>
      </c>
      <c r="R212" s="12"/>
      <c r="S212" s="17">
        <f>R212*N212</f>
        <v>0</v>
      </c>
      <c r="T212" s="17">
        <f>R212*O212</f>
        <v>0</v>
      </c>
      <c r="U212" s="17">
        <f>R212*P212</f>
        <v>0</v>
      </c>
    </row>
    <row r="213" spans="1:21" s="3" customFormat="1" ht="11.25" customHeight="1" outlineLevel="1">
      <c r="A213" s="13" t="s">
        <v>196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4"/>
      <c r="N213" s="15">
        <v>683</v>
      </c>
      <c r="O213" s="15">
        <v>654</v>
      </c>
      <c r="P213" s="15">
        <v>628</v>
      </c>
      <c r="Q213" s="16">
        <v>16</v>
      </c>
      <c r="R213" s="12"/>
      <c r="S213" s="17">
        <f>R213*N213</f>
        <v>0</v>
      </c>
      <c r="T213" s="17">
        <f>R213*O213</f>
        <v>0</v>
      </c>
      <c r="U213" s="17">
        <f>R213*P213</f>
        <v>0</v>
      </c>
    </row>
    <row r="214" spans="1:21" s="3" customFormat="1" ht="11.25" customHeight="1" outlineLevel="1">
      <c r="A214" s="13" t="s">
        <v>197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4" t="s">
        <v>198</v>
      </c>
      <c r="N214" s="15">
        <v>76</v>
      </c>
      <c r="O214" s="15">
        <v>74</v>
      </c>
      <c r="P214" s="15">
        <v>67</v>
      </c>
      <c r="Q214" s="16">
        <v>12</v>
      </c>
      <c r="R214" s="12"/>
      <c r="S214" s="17">
        <f>R214*N214</f>
        <v>0</v>
      </c>
      <c r="T214" s="17">
        <f>R214*O214</f>
        <v>0</v>
      </c>
      <c r="U214" s="17">
        <f>R214*P214</f>
        <v>0</v>
      </c>
    </row>
    <row r="215" spans="1:21" s="3" customFormat="1" ht="11.25" customHeight="1" outlineLevel="1">
      <c r="A215" s="13" t="s">
        <v>197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4" t="s">
        <v>199</v>
      </c>
      <c r="N215" s="15">
        <v>76</v>
      </c>
      <c r="O215" s="15">
        <v>74</v>
      </c>
      <c r="P215" s="15">
        <v>67</v>
      </c>
      <c r="Q215" s="16">
        <v>12</v>
      </c>
      <c r="R215" s="12"/>
      <c r="S215" s="17">
        <f>R215*N215</f>
        <v>0</v>
      </c>
      <c r="T215" s="17">
        <f>R215*O215</f>
        <v>0</v>
      </c>
      <c r="U215" s="17">
        <f>R215*P215</f>
        <v>0</v>
      </c>
    </row>
    <row r="216" spans="1:21" s="3" customFormat="1" ht="11.25" customHeight="1" outlineLevel="1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4" t="s">
        <v>201</v>
      </c>
      <c r="N216" s="18">
        <v>2345</v>
      </c>
      <c r="O216" s="18">
        <v>2248</v>
      </c>
      <c r="P216" s="18">
        <v>2136</v>
      </c>
      <c r="Q216" s="16">
        <v>7</v>
      </c>
      <c r="R216" s="12"/>
      <c r="S216" s="17">
        <f>R216*N216</f>
        <v>0</v>
      </c>
      <c r="T216" s="17">
        <f>R216*O216</f>
        <v>0</v>
      </c>
      <c r="U216" s="17">
        <f>R216*P216</f>
        <v>0</v>
      </c>
    </row>
    <row r="217" spans="1:21" s="3" customFormat="1" ht="11.25" customHeight="1" outlineLevel="1">
      <c r="A217" s="13" t="s">
        <v>200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4" t="s">
        <v>18</v>
      </c>
      <c r="N217" s="18">
        <v>2345</v>
      </c>
      <c r="O217" s="18">
        <v>2248</v>
      </c>
      <c r="P217" s="18">
        <v>2136</v>
      </c>
      <c r="Q217" s="16">
        <v>3</v>
      </c>
      <c r="R217" s="12"/>
      <c r="S217" s="17">
        <f>R217*N217</f>
        <v>0</v>
      </c>
      <c r="T217" s="17">
        <f>R217*O217</f>
        <v>0</v>
      </c>
      <c r="U217" s="17">
        <f>R217*P217</f>
        <v>0</v>
      </c>
    </row>
    <row r="218" spans="1:21" s="3" customFormat="1" ht="11.25" customHeight="1" outlineLevel="1">
      <c r="A218" s="13" t="s">
        <v>200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4" t="s">
        <v>56</v>
      </c>
      <c r="N218" s="18">
        <v>2345</v>
      </c>
      <c r="O218" s="18">
        <v>2248</v>
      </c>
      <c r="P218" s="18">
        <v>2136</v>
      </c>
      <c r="Q218" s="16">
        <v>2</v>
      </c>
      <c r="R218" s="12"/>
      <c r="S218" s="17">
        <f>R218*N218</f>
        <v>0</v>
      </c>
      <c r="T218" s="17">
        <f>R218*O218</f>
        <v>0</v>
      </c>
      <c r="U218" s="17">
        <f>R218*P218</f>
        <v>0</v>
      </c>
    </row>
    <row r="219" spans="1:21" s="3" customFormat="1" ht="11.25" customHeight="1" outlineLevel="1">
      <c r="A219" s="13" t="s">
        <v>200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4" t="s">
        <v>51</v>
      </c>
      <c r="N219" s="18">
        <v>2345</v>
      </c>
      <c r="O219" s="18">
        <v>2248</v>
      </c>
      <c r="P219" s="18">
        <v>2136</v>
      </c>
      <c r="Q219" s="16">
        <v>3</v>
      </c>
      <c r="R219" s="12"/>
      <c r="S219" s="17">
        <f>R219*N219</f>
        <v>0</v>
      </c>
      <c r="T219" s="17">
        <f>R219*O219</f>
        <v>0</v>
      </c>
      <c r="U219" s="17">
        <f>R219*P219</f>
        <v>0</v>
      </c>
    </row>
    <row r="220" spans="1:21" s="3" customFormat="1" ht="11.25" customHeight="1" outlineLevel="1">
      <c r="A220" s="13" t="s">
        <v>202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4" t="s">
        <v>201</v>
      </c>
      <c r="N220" s="18">
        <v>1040</v>
      </c>
      <c r="O220" s="15">
        <v>997</v>
      </c>
      <c r="P220" s="15">
        <v>915</v>
      </c>
      <c r="Q220" s="16">
        <v>2</v>
      </c>
      <c r="R220" s="12"/>
      <c r="S220" s="17">
        <f>R220*N220</f>
        <v>0</v>
      </c>
      <c r="T220" s="17">
        <f>R220*O220</f>
        <v>0</v>
      </c>
      <c r="U220" s="17">
        <f>R220*P220</f>
        <v>0</v>
      </c>
    </row>
    <row r="221" spans="1:21" s="3" customFormat="1" ht="11.25" customHeight="1" outlineLevel="1">
      <c r="A221" s="13" t="s">
        <v>202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4" t="s">
        <v>56</v>
      </c>
      <c r="N221" s="18">
        <v>1040</v>
      </c>
      <c r="O221" s="15">
        <v>997</v>
      </c>
      <c r="P221" s="15">
        <v>915</v>
      </c>
      <c r="Q221" s="16">
        <v>1</v>
      </c>
      <c r="R221" s="12"/>
      <c r="S221" s="17">
        <f>R221*N221</f>
        <v>0</v>
      </c>
      <c r="T221" s="17">
        <f>R221*O221</f>
        <v>0</v>
      </c>
      <c r="U221" s="17">
        <f>R221*P221</f>
        <v>0</v>
      </c>
    </row>
    <row r="222" spans="1:21" s="3" customFormat="1" ht="11.25" customHeight="1" outlineLevel="1">
      <c r="A222" s="13" t="s">
        <v>202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4" t="s">
        <v>51</v>
      </c>
      <c r="N222" s="18">
        <v>1040</v>
      </c>
      <c r="O222" s="15">
        <v>997</v>
      </c>
      <c r="P222" s="15">
        <v>915</v>
      </c>
      <c r="Q222" s="16">
        <v>1</v>
      </c>
      <c r="R222" s="12"/>
      <c r="S222" s="17">
        <f>R222*N222</f>
        <v>0</v>
      </c>
      <c r="T222" s="17">
        <f>R222*O222</f>
        <v>0</v>
      </c>
      <c r="U222" s="17">
        <f>R222*P222</f>
        <v>0</v>
      </c>
    </row>
    <row r="223" spans="1:21" s="3" customFormat="1" ht="11.25" customHeight="1" outlineLevel="1">
      <c r="A223" s="13" t="s">
        <v>203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4" t="s">
        <v>49</v>
      </c>
      <c r="N223" s="18">
        <v>1778</v>
      </c>
      <c r="O223" s="18">
        <v>1678</v>
      </c>
      <c r="P223" s="18">
        <v>1594</v>
      </c>
      <c r="Q223" s="16">
        <v>1</v>
      </c>
      <c r="R223" s="12"/>
      <c r="S223" s="17">
        <f>R223*N223</f>
        <v>0</v>
      </c>
      <c r="T223" s="17">
        <f>R223*O223</f>
        <v>0</v>
      </c>
      <c r="U223" s="17">
        <f>R223*P223</f>
        <v>0</v>
      </c>
    </row>
    <row r="224" spans="1:21" s="3" customFormat="1" ht="11.25" customHeight="1" outlineLevel="1">
      <c r="A224" s="13" t="s">
        <v>203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4" t="s">
        <v>60</v>
      </c>
      <c r="N224" s="18">
        <v>1778</v>
      </c>
      <c r="O224" s="18">
        <v>1678</v>
      </c>
      <c r="P224" s="18">
        <v>1594</v>
      </c>
      <c r="Q224" s="16">
        <v>2</v>
      </c>
      <c r="R224" s="12"/>
      <c r="S224" s="17">
        <f>R224*N224</f>
        <v>0</v>
      </c>
      <c r="T224" s="17">
        <f>R224*O224</f>
        <v>0</v>
      </c>
      <c r="U224" s="17">
        <f>R224*P224</f>
        <v>0</v>
      </c>
    </row>
    <row r="225" spans="1:21" s="3" customFormat="1" ht="11.25" customHeight="1" outlineLevel="1">
      <c r="A225" s="13" t="s">
        <v>204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4" t="s">
        <v>205</v>
      </c>
      <c r="N225" s="18">
        <v>1277</v>
      </c>
      <c r="O225" s="18">
        <v>1213</v>
      </c>
      <c r="P225" s="18">
        <v>1157</v>
      </c>
      <c r="Q225" s="16">
        <v>4</v>
      </c>
      <c r="R225" s="12"/>
      <c r="S225" s="17">
        <f>R225*N225</f>
        <v>0</v>
      </c>
      <c r="T225" s="17">
        <f>R225*O225</f>
        <v>0</v>
      </c>
      <c r="U225" s="17">
        <f>R225*P225</f>
        <v>0</v>
      </c>
    </row>
    <row r="226" spans="1:21" s="3" customFormat="1" ht="11.25" customHeight="1" outlineLevel="1">
      <c r="A226" s="13" t="s">
        <v>204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4" t="s">
        <v>206</v>
      </c>
      <c r="N226" s="18">
        <v>1277</v>
      </c>
      <c r="O226" s="18">
        <v>1213</v>
      </c>
      <c r="P226" s="18">
        <v>1157</v>
      </c>
      <c r="Q226" s="16">
        <v>3</v>
      </c>
      <c r="R226" s="12"/>
      <c r="S226" s="17">
        <f>R226*N226</f>
        <v>0</v>
      </c>
      <c r="T226" s="17">
        <f>R226*O226</f>
        <v>0</v>
      </c>
      <c r="U226" s="17">
        <f>R226*P226</f>
        <v>0</v>
      </c>
    </row>
    <row r="227" spans="1:21" s="3" customFormat="1" ht="11.25" customHeight="1" outlineLevel="1">
      <c r="A227" s="13" t="s">
        <v>207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4" t="s">
        <v>68</v>
      </c>
      <c r="N227" s="15">
        <v>64</v>
      </c>
      <c r="O227" s="15">
        <v>60</v>
      </c>
      <c r="P227" s="15">
        <v>55</v>
      </c>
      <c r="Q227" s="16">
        <v>20</v>
      </c>
      <c r="R227" s="12"/>
      <c r="S227" s="17">
        <f>R227*N227</f>
        <v>0</v>
      </c>
      <c r="T227" s="17">
        <f>R227*O227</f>
        <v>0</v>
      </c>
      <c r="U227" s="17">
        <f>R227*P227</f>
        <v>0</v>
      </c>
    </row>
    <row r="228" spans="1:21" s="3" customFormat="1" ht="11.25" customHeight="1" outlineLevel="1">
      <c r="A228" s="13" t="s">
        <v>207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4" t="s">
        <v>113</v>
      </c>
      <c r="N228" s="15">
        <v>64</v>
      </c>
      <c r="O228" s="15">
        <v>60</v>
      </c>
      <c r="P228" s="15">
        <v>55</v>
      </c>
      <c r="Q228" s="16">
        <v>20</v>
      </c>
      <c r="R228" s="12"/>
      <c r="S228" s="17">
        <f>R228*N228</f>
        <v>0</v>
      </c>
      <c r="T228" s="17">
        <f>R228*O228</f>
        <v>0</v>
      </c>
      <c r="U228" s="17">
        <f>R228*P228</f>
        <v>0</v>
      </c>
    </row>
    <row r="229" spans="1:21" s="3" customFormat="1" ht="11.25" customHeight="1" outlineLevel="1">
      <c r="A229" s="13" t="s">
        <v>207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4" t="s">
        <v>206</v>
      </c>
      <c r="N229" s="15">
        <v>64</v>
      </c>
      <c r="O229" s="15">
        <v>60</v>
      </c>
      <c r="P229" s="15">
        <v>55</v>
      </c>
      <c r="Q229" s="16">
        <v>40</v>
      </c>
      <c r="R229" s="12"/>
      <c r="S229" s="17">
        <f>R229*N229</f>
        <v>0</v>
      </c>
      <c r="T229" s="17">
        <f>R229*O229</f>
        <v>0</v>
      </c>
      <c r="U229" s="17">
        <f>R229*P229</f>
        <v>0</v>
      </c>
    </row>
    <row r="230" spans="1:21" s="3" customFormat="1" ht="11.25" customHeight="1" outlineLevel="1">
      <c r="A230" s="13" t="s">
        <v>208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4" t="s">
        <v>68</v>
      </c>
      <c r="N230" s="18">
        <v>1024</v>
      </c>
      <c r="O230" s="15">
        <v>993</v>
      </c>
      <c r="P230" s="15">
        <v>921</v>
      </c>
      <c r="Q230" s="16">
        <v>7</v>
      </c>
      <c r="R230" s="12"/>
      <c r="S230" s="17">
        <f>R230*N230</f>
        <v>0</v>
      </c>
      <c r="T230" s="17">
        <f>R230*O230</f>
        <v>0</v>
      </c>
      <c r="U230" s="17">
        <f>R230*P230</f>
        <v>0</v>
      </c>
    </row>
    <row r="231" spans="1:21" s="3" customFormat="1" ht="11.25" customHeight="1" outlineLevel="1">
      <c r="A231" s="13" t="s">
        <v>208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4" t="s">
        <v>209</v>
      </c>
      <c r="N231" s="18">
        <v>1024</v>
      </c>
      <c r="O231" s="15">
        <v>993</v>
      </c>
      <c r="P231" s="15">
        <v>921</v>
      </c>
      <c r="Q231" s="16">
        <v>3</v>
      </c>
      <c r="R231" s="12"/>
      <c r="S231" s="17">
        <f>R231*N231</f>
        <v>0</v>
      </c>
      <c r="T231" s="17">
        <f>R231*O231</f>
        <v>0</v>
      </c>
      <c r="U231" s="17">
        <f>R231*P231</f>
        <v>0</v>
      </c>
    </row>
    <row r="232" spans="1:21" s="3" customFormat="1" ht="11.25" customHeight="1" outlineLevel="1">
      <c r="A232" s="13" t="s">
        <v>208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4" t="s">
        <v>113</v>
      </c>
      <c r="N232" s="18">
        <v>1024</v>
      </c>
      <c r="O232" s="15">
        <v>993</v>
      </c>
      <c r="P232" s="15">
        <v>921</v>
      </c>
      <c r="Q232" s="16">
        <v>4</v>
      </c>
      <c r="R232" s="12"/>
      <c r="S232" s="17">
        <f>R232*N232</f>
        <v>0</v>
      </c>
      <c r="T232" s="17">
        <f>R232*O232</f>
        <v>0</v>
      </c>
      <c r="U232" s="17">
        <f>R232*P232</f>
        <v>0</v>
      </c>
    </row>
    <row r="233" spans="1:21" s="3" customFormat="1" ht="11.25" customHeight="1" outlineLevel="1">
      <c r="A233" s="13" t="s">
        <v>208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4" t="s">
        <v>210</v>
      </c>
      <c r="N233" s="18">
        <v>1024</v>
      </c>
      <c r="O233" s="15">
        <v>993</v>
      </c>
      <c r="P233" s="15">
        <v>921</v>
      </c>
      <c r="Q233" s="16">
        <v>1</v>
      </c>
      <c r="R233" s="12"/>
      <c r="S233" s="17">
        <f>R233*N233</f>
        <v>0</v>
      </c>
      <c r="T233" s="17">
        <f>R233*O233</f>
        <v>0</v>
      </c>
      <c r="U233" s="17">
        <f>R233*P233</f>
        <v>0</v>
      </c>
    </row>
    <row r="234" spans="1:21" s="3" customFormat="1" ht="11.25" customHeight="1" outlineLevel="1">
      <c r="A234" s="13" t="s">
        <v>208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4" t="s">
        <v>211</v>
      </c>
      <c r="N234" s="18">
        <v>1024</v>
      </c>
      <c r="O234" s="15">
        <v>993</v>
      </c>
      <c r="P234" s="15">
        <v>921</v>
      </c>
      <c r="Q234" s="16">
        <v>4</v>
      </c>
      <c r="R234" s="12"/>
      <c r="S234" s="17">
        <f>R234*N234</f>
        <v>0</v>
      </c>
      <c r="T234" s="17">
        <f>R234*O234</f>
        <v>0</v>
      </c>
      <c r="U234" s="17">
        <f>R234*P234</f>
        <v>0</v>
      </c>
    </row>
    <row r="235" spans="1:21" s="3" customFormat="1" ht="11.25" customHeight="1" outlineLevel="1">
      <c r="A235" s="13" t="s">
        <v>212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4"/>
      <c r="N235" s="15">
        <v>982</v>
      </c>
      <c r="O235" s="15">
        <v>941</v>
      </c>
      <c r="P235" s="15">
        <v>901</v>
      </c>
      <c r="Q235" s="16">
        <v>13</v>
      </c>
      <c r="R235" s="12"/>
      <c r="S235" s="17">
        <f>R235*N235</f>
        <v>0</v>
      </c>
      <c r="T235" s="17">
        <f>R235*O235</f>
        <v>0</v>
      </c>
      <c r="U235" s="17">
        <f>R235*P235</f>
        <v>0</v>
      </c>
    </row>
    <row r="236" spans="1:21" s="3" customFormat="1" ht="11.25" customHeight="1" outlineLevel="1">
      <c r="A236" s="13" t="s">
        <v>213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4" t="s">
        <v>201</v>
      </c>
      <c r="N236" s="18">
        <v>1034</v>
      </c>
      <c r="O236" s="18">
        <v>1004</v>
      </c>
      <c r="P236" s="15">
        <v>932</v>
      </c>
      <c r="Q236" s="16">
        <v>4</v>
      </c>
      <c r="R236" s="12"/>
      <c r="S236" s="17">
        <f>R236*N236</f>
        <v>0</v>
      </c>
      <c r="T236" s="17">
        <f>R236*O236</f>
        <v>0</v>
      </c>
      <c r="U236" s="17">
        <f>R236*P236</f>
        <v>0</v>
      </c>
    </row>
    <row r="237" spans="1:21" s="3" customFormat="1" ht="11.25" customHeight="1" outlineLevel="1">
      <c r="A237" s="13" t="s">
        <v>213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4" t="s">
        <v>54</v>
      </c>
      <c r="N237" s="18">
        <v>1034</v>
      </c>
      <c r="O237" s="18">
        <v>1004</v>
      </c>
      <c r="P237" s="15">
        <v>932</v>
      </c>
      <c r="Q237" s="16">
        <v>3</v>
      </c>
      <c r="R237" s="12"/>
      <c r="S237" s="17">
        <f>R237*N237</f>
        <v>0</v>
      </c>
      <c r="T237" s="17">
        <f>R237*O237</f>
        <v>0</v>
      </c>
      <c r="U237" s="17">
        <f>R237*P237</f>
        <v>0</v>
      </c>
    </row>
    <row r="238" spans="1:21" s="3" customFormat="1" ht="11.25" customHeight="1" outlineLevel="1">
      <c r="A238" s="13" t="s">
        <v>213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 t="s">
        <v>49</v>
      </c>
      <c r="N238" s="18">
        <v>1034</v>
      </c>
      <c r="O238" s="18">
        <v>1004</v>
      </c>
      <c r="P238" s="15">
        <v>932</v>
      </c>
      <c r="Q238" s="16">
        <v>5</v>
      </c>
      <c r="R238" s="12"/>
      <c r="S238" s="17">
        <f>R238*N238</f>
        <v>0</v>
      </c>
      <c r="T238" s="17">
        <f>R238*O238</f>
        <v>0</v>
      </c>
      <c r="U238" s="17">
        <f>R238*P238</f>
        <v>0</v>
      </c>
    </row>
    <row r="239" spans="1:21" s="3" customFormat="1" ht="11.25" customHeight="1" outlineLevel="1">
      <c r="A239" s="13" t="s">
        <v>213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 t="s">
        <v>18</v>
      </c>
      <c r="N239" s="18">
        <v>1034</v>
      </c>
      <c r="O239" s="18">
        <v>1004</v>
      </c>
      <c r="P239" s="15">
        <v>932</v>
      </c>
      <c r="Q239" s="16">
        <v>2</v>
      </c>
      <c r="R239" s="12"/>
      <c r="S239" s="17">
        <f>R239*N239</f>
        <v>0</v>
      </c>
      <c r="T239" s="17">
        <f>R239*O239</f>
        <v>0</v>
      </c>
      <c r="U239" s="17">
        <f>R239*P239</f>
        <v>0</v>
      </c>
    </row>
    <row r="240" spans="1:21" s="3" customFormat="1" ht="11.25" customHeight="1" outlineLevel="1">
      <c r="A240" s="13" t="s">
        <v>214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 t="s">
        <v>68</v>
      </c>
      <c r="N240" s="15">
        <v>858</v>
      </c>
      <c r="O240" s="15">
        <v>822</v>
      </c>
      <c r="P240" s="15">
        <v>796</v>
      </c>
      <c r="Q240" s="16">
        <v>1</v>
      </c>
      <c r="R240" s="12"/>
      <c r="S240" s="17">
        <f>R240*N240</f>
        <v>0</v>
      </c>
      <c r="T240" s="17">
        <f>R240*O240</f>
        <v>0</v>
      </c>
      <c r="U240" s="17">
        <f>R240*P240</f>
        <v>0</v>
      </c>
    </row>
    <row r="241" spans="1:21" s="3" customFormat="1" ht="11.25" customHeight="1" outlineLevel="1">
      <c r="A241" s="13" t="s">
        <v>214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 t="s">
        <v>211</v>
      </c>
      <c r="N241" s="15">
        <v>858</v>
      </c>
      <c r="O241" s="15">
        <v>822</v>
      </c>
      <c r="P241" s="15">
        <v>796</v>
      </c>
      <c r="Q241" s="16">
        <v>2</v>
      </c>
      <c r="R241" s="12"/>
      <c r="S241" s="17">
        <f>R241*N241</f>
        <v>0</v>
      </c>
      <c r="T241" s="17">
        <f>R241*O241</f>
        <v>0</v>
      </c>
      <c r="U241" s="17">
        <f>R241*P241</f>
        <v>0</v>
      </c>
    </row>
    <row r="242" spans="1:21" s="3" customFormat="1" ht="11.25" customHeight="1" outlineLevel="1">
      <c r="A242" s="13" t="s">
        <v>215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 t="s">
        <v>211</v>
      </c>
      <c r="N242" s="15">
        <v>439</v>
      </c>
      <c r="O242" s="15">
        <v>420</v>
      </c>
      <c r="P242" s="15">
        <v>399</v>
      </c>
      <c r="Q242" s="16">
        <v>6</v>
      </c>
      <c r="R242" s="12"/>
      <c r="S242" s="17">
        <f>R242*N242</f>
        <v>0</v>
      </c>
      <c r="T242" s="17">
        <f>R242*O242</f>
        <v>0</v>
      </c>
      <c r="U242" s="17">
        <f>R242*P242</f>
        <v>0</v>
      </c>
    </row>
    <row r="243" spans="1:21" s="3" customFormat="1" ht="11.25" customHeight="1" outlineLevel="1">
      <c r="A243" s="13" t="s">
        <v>216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 t="s">
        <v>68</v>
      </c>
      <c r="N243" s="15">
        <v>649</v>
      </c>
      <c r="O243" s="15">
        <v>622</v>
      </c>
      <c r="P243" s="15">
        <v>597</v>
      </c>
      <c r="Q243" s="16">
        <v>2</v>
      </c>
      <c r="R243" s="12"/>
      <c r="S243" s="17">
        <f>R243*N243</f>
        <v>0</v>
      </c>
      <c r="T243" s="17">
        <f>R243*O243</f>
        <v>0</v>
      </c>
      <c r="U243" s="17">
        <f>R243*P243</f>
        <v>0</v>
      </c>
    </row>
    <row r="244" spans="1:21" s="3" customFormat="1" ht="11.25" customHeight="1" outlineLevel="1">
      <c r="A244" s="13" t="s">
        <v>216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 t="s">
        <v>217</v>
      </c>
      <c r="N244" s="15">
        <v>649</v>
      </c>
      <c r="O244" s="15">
        <v>622</v>
      </c>
      <c r="P244" s="15">
        <v>597</v>
      </c>
      <c r="Q244" s="16">
        <v>1</v>
      </c>
      <c r="R244" s="12"/>
      <c r="S244" s="17">
        <f>R244*N244</f>
        <v>0</v>
      </c>
      <c r="T244" s="17">
        <f>R244*O244</f>
        <v>0</v>
      </c>
      <c r="U244" s="17">
        <f>R244*P244</f>
        <v>0</v>
      </c>
    </row>
    <row r="245" spans="1:21" s="3" customFormat="1" ht="11.25" customHeight="1" outlineLevel="1">
      <c r="A245" s="13" t="s">
        <v>216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 t="s">
        <v>211</v>
      </c>
      <c r="N245" s="15">
        <v>649</v>
      </c>
      <c r="O245" s="15">
        <v>622</v>
      </c>
      <c r="P245" s="15">
        <v>597</v>
      </c>
      <c r="Q245" s="16">
        <v>1</v>
      </c>
      <c r="R245" s="12"/>
      <c r="S245" s="17">
        <f>R245*N245</f>
        <v>0</v>
      </c>
      <c r="T245" s="17">
        <f>R245*O245</f>
        <v>0</v>
      </c>
      <c r="U245" s="17">
        <f>R245*P245</f>
        <v>0</v>
      </c>
    </row>
    <row r="246" spans="1:21" s="3" customFormat="1" ht="11.25" customHeight="1" outlineLevel="1">
      <c r="A246" s="13" t="s">
        <v>218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 t="s">
        <v>68</v>
      </c>
      <c r="N246" s="15">
        <v>311</v>
      </c>
      <c r="O246" s="15">
        <v>298</v>
      </c>
      <c r="P246" s="15">
        <v>286</v>
      </c>
      <c r="Q246" s="16">
        <v>9</v>
      </c>
      <c r="R246" s="12"/>
      <c r="S246" s="17">
        <f>R246*N246</f>
        <v>0</v>
      </c>
      <c r="T246" s="17">
        <f>R246*O246</f>
        <v>0</v>
      </c>
      <c r="U246" s="17">
        <f>R246*P246</f>
        <v>0</v>
      </c>
    </row>
    <row r="247" spans="1:21" s="3" customFormat="1" ht="11.25" customHeight="1" outlineLevel="1">
      <c r="A247" s="13" t="s">
        <v>218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 t="s">
        <v>219</v>
      </c>
      <c r="N247" s="15">
        <v>311</v>
      </c>
      <c r="O247" s="15">
        <v>298</v>
      </c>
      <c r="P247" s="15">
        <v>286</v>
      </c>
      <c r="Q247" s="16">
        <v>3</v>
      </c>
      <c r="R247" s="12"/>
      <c r="S247" s="17">
        <f>R247*N247</f>
        <v>0</v>
      </c>
      <c r="T247" s="17">
        <f>R247*O247</f>
        <v>0</v>
      </c>
      <c r="U247" s="17">
        <f>R247*P247</f>
        <v>0</v>
      </c>
    </row>
    <row r="248" spans="1:21" s="3" customFormat="1" ht="11.25" customHeight="1" outlineLevel="1">
      <c r="A248" s="13" t="s">
        <v>218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 t="s">
        <v>211</v>
      </c>
      <c r="N248" s="15">
        <v>311</v>
      </c>
      <c r="O248" s="15">
        <v>298</v>
      </c>
      <c r="P248" s="15">
        <v>286</v>
      </c>
      <c r="Q248" s="16">
        <v>6</v>
      </c>
      <c r="R248" s="12"/>
      <c r="S248" s="17">
        <f>R248*N248</f>
        <v>0</v>
      </c>
      <c r="T248" s="17">
        <f>R248*O248</f>
        <v>0</v>
      </c>
      <c r="U248" s="17">
        <f>R248*P248</f>
        <v>0</v>
      </c>
    </row>
    <row r="249" spans="1:21" s="3" customFormat="1" ht="11.25" customHeight="1" outlineLevel="1">
      <c r="A249" s="13" t="s">
        <v>220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 t="s">
        <v>49</v>
      </c>
      <c r="N249" s="15">
        <v>496</v>
      </c>
      <c r="O249" s="15">
        <v>475</v>
      </c>
      <c r="P249" s="15">
        <v>452</v>
      </c>
      <c r="Q249" s="16">
        <v>21</v>
      </c>
      <c r="R249" s="12"/>
      <c r="S249" s="17">
        <f>R249*N249</f>
        <v>0</v>
      </c>
      <c r="T249" s="17">
        <f>R249*O249</f>
        <v>0</v>
      </c>
      <c r="U249" s="17">
        <f>R249*P249</f>
        <v>0</v>
      </c>
    </row>
    <row r="250" spans="1:21" s="3" customFormat="1" ht="11.25" customHeight="1" outlineLevel="1">
      <c r="A250" s="13" t="s">
        <v>220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 t="s">
        <v>18</v>
      </c>
      <c r="N250" s="15">
        <v>496</v>
      </c>
      <c r="O250" s="15">
        <v>475</v>
      </c>
      <c r="P250" s="15">
        <v>452</v>
      </c>
      <c r="Q250" s="16">
        <v>7</v>
      </c>
      <c r="R250" s="12"/>
      <c r="S250" s="17">
        <f>R250*N250</f>
        <v>0</v>
      </c>
      <c r="T250" s="17">
        <f>R250*O250</f>
        <v>0</v>
      </c>
      <c r="U250" s="17">
        <f>R250*P250</f>
        <v>0</v>
      </c>
    </row>
    <row r="251" spans="1:21" s="3" customFormat="1" ht="11.25" customHeight="1" outlineLevel="1">
      <c r="A251" s="13" t="s">
        <v>220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 t="s">
        <v>60</v>
      </c>
      <c r="N251" s="15">
        <v>496</v>
      </c>
      <c r="O251" s="15">
        <v>475</v>
      </c>
      <c r="P251" s="15">
        <v>452</v>
      </c>
      <c r="Q251" s="16">
        <v>4</v>
      </c>
      <c r="R251" s="12"/>
      <c r="S251" s="17">
        <f>R251*N251</f>
        <v>0</v>
      </c>
      <c r="T251" s="17">
        <f>R251*O251</f>
        <v>0</v>
      </c>
      <c r="U251" s="17">
        <f>R251*P251</f>
        <v>0</v>
      </c>
    </row>
    <row r="252" spans="1:21" s="3" customFormat="1" ht="11.25" customHeight="1" outlineLevel="1">
      <c r="A252" s="13" t="s">
        <v>221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 t="s">
        <v>222</v>
      </c>
      <c r="N252" s="18">
        <v>2062</v>
      </c>
      <c r="O252" s="18">
        <v>1957</v>
      </c>
      <c r="P252" s="18">
        <v>1832</v>
      </c>
      <c r="Q252" s="16">
        <v>1</v>
      </c>
      <c r="R252" s="12"/>
      <c r="S252" s="17">
        <f>R252*N252</f>
        <v>0</v>
      </c>
      <c r="T252" s="17">
        <f>R252*O252</f>
        <v>0</v>
      </c>
      <c r="U252" s="17">
        <f>R252*P252</f>
        <v>0</v>
      </c>
    </row>
    <row r="253" spans="1:21" s="3" customFormat="1" ht="11.25" customHeight="1" outlineLevel="1">
      <c r="A253" s="13" t="s">
        <v>221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 t="s">
        <v>18</v>
      </c>
      <c r="N253" s="18">
        <v>2062</v>
      </c>
      <c r="O253" s="18">
        <v>1957</v>
      </c>
      <c r="P253" s="18">
        <v>1832</v>
      </c>
      <c r="Q253" s="16">
        <v>2</v>
      </c>
      <c r="R253" s="12"/>
      <c r="S253" s="17">
        <f>R253*N253</f>
        <v>0</v>
      </c>
      <c r="T253" s="17">
        <f>R253*O253</f>
        <v>0</v>
      </c>
      <c r="U253" s="17">
        <f>R253*P253</f>
        <v>0</v>
      </c>
    </row>
    <row r="254" spans="1:21" s="3" customFormat="1" ht="11.25" customHeight="1" outlineLevel="1">
      <c r="A254" s="13" t="s">
        <v>221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 t="s">
        <v>60</v>
      </c>
      <c r="N254" s="18">
        <v>2062</v>
      </c>
      <c r="O254" s="18">
        <v>1957</v>
      </c>
      <c r="P254" s="18">
        <v>1832</v>
      </c>
      <c r="Q254" s="16">
        <v>1</v>
      </c>
      <c r="R254" s="12"/>
      <c r="S254" s="17">
        <f>R254*N254</f>
        <v>0</v>
      </c>
      <c r="T254" s="17">
        <f>R254*O254</f>
        <v>0</v>
      </c>
      <c r="U254" s="17">
        <f>R254*P254</f>
        <v>0</v>
      </c>
    </row>
    <row r="255" spans="1:21" s="3" customFormat="1" ht="11.25" customHeight="1" outlineLevel="1">
      <c r="A255" s="13" t="s">
        <v>223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  <c r="N255" s="15">
        <v>531</v>
      </c>
      <c r="O255" s="15">
        <v>510</v>
      </c>
      <c r="P255" s="15">
        <v>503</v>
      </c>
      <c r="Q255" s="16">
        <v>3</v>
      </c>
      <c r="R255" s="12"/>
      <c r="S255" s="17">
        <f>R255*N255</f>
        <v>0</v>
      </c>
      <c r="T255" s="17">
        <f>R255*O255</f>
        <v>0</v>
      </c>
      <c r="U255" s="17">
        <f>R255*P255</f>
        <v>0</v>
      </c>
    </row>
    <row r="256" spans="1:21" s="3" customFormat="1" ht="11.25" customHeight="1" outlineLevel="1">
      <c r="A256" s="13" t="s">
        <v>224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 t="s">
        <v>51</v>
      </c>
      <c r="N256" s="18">
        <v>1003</v>
      </c>
      <c r="O256" s="15">
        <v>961</v>
      </c>
      <c r="P256" s="15">
        <v>899</v>
      </c>
      <c r="Q256" s="16">
        <v>1</v>
      </c>
      <c r="R256" s="12"/>
      <c r="S256" s="17">
        <f>R256*N256</f>
        <v>0</v>
      </c>
      <c r="T256" s="17">
        <f>R256*O256</f>
        <v>0</v>
      </c>
      <c r="U256" s="17">
        <f>R256*P256</f>
        <v>0</v>
      </c>
    </row>
    <row r="257" spans="1:21" s="3" customFormat="1" ht="11.25" customHeight="1" outlineLevel="1">
      <c r="A257" s="13" t="s">
        <v>225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 t="s">
        <v>55</v>
      </c>
      <c r="N257" s="18">
        <v>1064</v>
      </c>
      <c r="O257" s="18">
        <v>1020</v>
      </c>
      <c r="P257" s="15">
        <v>966</v>
      </c>
      <c r="Q257" s="16">
        <v>1</v>
      </c>
      <c r="R257" s="12"/>
      <c r="S257" s="17">
        <f>R257*N257</f>
        <v>0</v>
      </c>
      <c r="T257" s="17">
        <f>R257*O257</f>
        <v>0</v>
      </c>
      <c r="U257" s="17">
        <f>R257*P257</f>
        <v>0</v>
      </c>
    </row>
    <row r="258" spans="1:21" s="3" customFormat="1" ht="11.25" customHeight="1" outlineLevel="1">
      <c r="A258" s="13" t="s">
        <v>225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 t="s">
        <v>18</v>
      </c>
      <c r="N258" s="18">
        <v>1064</v>
      </c>
      <c r="O258" s="18">
        <v>1020</v>
      </c>
      <c r="P258" s="15">
        <v>966</v>
      </c>
      <c r="Q258" s="16">
        <v>1</v>
      </c>
      <c r="R258" s="12"/>
      <c r="S258" s="17">
        <f>R258*N258</f>
        <v>0</v>
      </c>
      <c r="T258" s="17">
        <f>R258*O258</f>
        <v>0</v>
      </c>
      <c r="U258" s="17">
        <f>R258*P258</f>
        <v>0</v>
      </c>
    </row>
    <row r="259" spans="1:21" s="3" customFormat="1" ht="11.25" customHeight="1" outlineLevel="1">
      <c r="A259" s="13" t="s">
        <v>225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 t="s">
        <v>60</v>
      </c>
      <c r="N259" s="18">
        <v>1064</v>
      </c>
      <c r="O259" s="18">
        <v>1020</v>
      </c>
      <c r="P259" s="15">
        <v>966</v>
      </c>
      <c r="Q259" s="16">
        <v>2</v>
      </c>
      <c r="R259" s="12"/>
      <c r="S259" s="17">
        <f>R259*N259</f>
        <v>0</v>
      </c>
      <c r="T259" s="17">
        <f>R259*O259</f>
        <v>0</v>
      </c>
      <c r="U259" s="17">
        <f>R259*P259</f>
        <v>0</v>
      </c>
    </row>
    <row r="260" spans="1:21" s="3" customFormat="1" ht="11.25" customHeight="1" outlineLevel="1">
      <c r="A260" s="13" t="s">
        <v>226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 t="s">
        <v>49</v>
      </c>
      <c r="N260" s="18">
        <v>1804</v>
      </c>
      <c r="O260" s="18">
        <v>1730</v>
      </c>
      <c r="P260" s="18">
        <v>1639</v>
      </c>
      <c r="Q260" s="16">
        <v>1</v>
      </c>
      <c r="R260" s="12"/>
      <c r="S260" s="17">
        <f>R260*N260</f>
        <v>0</v>
      </c>
      <c r="T260" s="17">
        <f>R260*O260</f>
        <v>0</v>
      </c>
      <c r="U260" s="17">
        <f>R260*P260</f>
        <v>0</v>
      </c>
    </row>
    <row r="261" spans="1:21" s="3" customFormat="1" ht="11.25" customHeight="1" outlineLevel="1">
      <c r="A261" s="13" t="s">
        <v>226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 t="s">
        <v>18</v>
      </c>
      <c r="N261" s="18">
        <v>1804</v>
      </c>
      <c r="O261" s="18">
        <v>1730</v>
      </c>
      <c r="P261" s="18">
        <v>1639</v>
      </c>
      <c r="Q261" s="16">
        <v>1</v>
      </c>
      <c r="R261" s="12"/>
      <c r="S261" s="17">
        <f>R261*N261</f>
        <v>0</v>
      </c>
      <c r="T261" s="17">
        <f>R261*O261</f>
        <v>0</v>
      </c>
      <c r="U261" s="17">
        <f>R261*P261</f>
        <v>0</v>
      </c>
    </row>
    <row r="262" spans="1:21" s="3" customFormat="1" ht="11.25" customHeight="1" outlineLevel="1">
      <c r="A262" s="13" t="s">
        <v>227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 t="s">
        <v>18</v>
      </c>
      <c r="N262" s="18">
        <v>2715</v>
      </c>
      <c r="O262" s="18">
        <v>2602</v>
      </c>
      <c r="P262" s="18">
        <v>2449</v>
      </c>
      <c r="Q262" s="16">
        <v>1</v>
      </c>
      <c r="R262" s="12"/>
      <c r="S262" s="17">
        <f>R262*N262</f>
        <v>0</v>
      </c>
      <c r="T262" s="17">
        <f>R262*O262</f>
        <v>0</v>
      </c>
      <c r="U262" s="17">
        <f>R262*P262</f>
        <v>0</v>
      </c>
    </row>
    <row r="263" spans="1:21" s="3" customFormat="1" ht="11.25" customHeight="1" outlineLevel="1">
      <c r="A263" s="13" t="s">
        <v>228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  <c r="N263" s="15">
        <v>209</v>
      </c>
      <c r="O263" s="15">
        <v>200</v>
      </c>
      <c r="P263" s="15">
        <v>191</v>
      </c>
      <c r="Q263" s="16">
        <v>36</v>
      </c>
      <c r="R263" s="12"/>
      <c r="S263" s="17">
        <f>R263*N263</f>
        <v>0</v>
      </c>
      <c r="T263" s="17">
        <f>R263*O263</f>
        <v>0</v>
      </c>
      <c r="U263" s="17">
        <f>R263*P263</f>
        <v>0</v>
      </c>
    </row>
    <row r="264" spans="1:21" s="3" customFormat="1" ht="11.25" customHeight="1" outlineLevel="1">
      <c r="A264" s="13" t="s">
        <v>229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5">
        <v>264</v>
      </c>
      <c r="O264" s="15">
        <v>253</v>
      </c>
      <c r="P264" s="15">
        <v>238</v>
      </c>
      <c r="Q264" s="16">
        <v>19</v>
      </c>
      <c r="R264" s="12"/>
      <c r="S264" s="17">
        <f>R264*N264</f>
        <v>0</v>
      </c>
      <c r="T264" s="17">
        <f>R264*O264</f>
        <v>0</v>
      </c>
      <c r="U264" s="17">
        <f>R264*P264</f>
        <v>0</v>
      </c>
    </row>
    <row r="265" spans="1:21" s="3" customFormat="1" ht="11.25" customHeight="1" outlineLevel="1">
      <c r="A265" s="13" t="s">
        <v>230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 t="s">
        <v>49</v>
      </c>
      <c r="N265" s="18">
        <v>1342</v>
      </c>
      <c r="O265" s="18">
        <v>1286</v>
      </c>
      <c r="P265" s="18">
        <v>1222</v>
      </c>
      <c r="Q265" s="16">
        <v>2</v>
      </c>
      <c r="R265" s="12"/>
      <c r="S265" s="17">
        <f>R265*N265</f>
        <v>0</v>
      </c>
      <c r="T265" s="17">
        <f>R265*O265</f>
        <v>0</v>
      </c>
      <c r="U265" s="17">
        <f>R265*P265</f>
        <v>0</v>
      </c>
    </row>
    <row r="266" spans="1:21" s="3" customFormat="1" ht="11.25" customHeight="1" outlineLevel="1">
      <c r="A266" s="13" t="s">
        <v>230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 t="s">
        <v>18</v>
      </c>
      <c r="N266" s="18">
        <v>1342</v>
      </c>
      <c r="O266" s="18">
        <v>1286</v>
      </c>
      <c r="P266" s="18">
        <v>1222</v>
      </c>
      <c r="Q266" s="16">
        <v>1</v>
      </c>
      <c r="R266" s="12"/>
      <c r="S266" s="17">
        <f>R266*N266</f>
        <v>0</v>
      </c>
      <c r="T266" s="17">
        <f>R266*O266</f>
        <v>0</v>
      </c>
      <c r="U266" s="17">
        <f>R266*P266</f>
        <v>0</v>
      </c>
    </row>
    <row r="267" spans="1:21" s="3" customFormat="1" ht="11.25" customHeight="1" outlineLevel="1">
      <c r="A267" s="13" t="s">
        <v>230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 t="s">
        <v>51</v>
      </c>
      <c r="N267" s="18">
        <v>1342</v>
      </c>
      <c r="O267" s="18">
        <v>1286</v>
      </c>
      <c r="P267" s="18">
        <v>1222</v>
      </c>
      <c r="Q267" s="16">
        <v>2</v>
      </c>
      <c r="R267" s="12"/>
      <c r="S267" s="17">
        <f>R267*N267</f>
        <v>0</v>
      </c>
      <c r="T267" s="17">
        <f>R267*O267</f>
        <v>0</v>
      </c>
      <c r="U267" s="17">
        <f>R267*P267</f>
        <v>0</v>
      </c>
    </row>
    <row r="268" spans="1:21" s="3" customFormat="1" ht="11.25" customHeight="1" outlineLevel="1">
      <c r="A268" s="13" t="s">
        <v>230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 t="s">
        <v>60</v>
      </c>
      <c r="N268" s="18">
        <v>1342</v>
      </c>
      <c r="O268" s="18">
        <v>1286</v>
      </c>
      <c r="P268" s="18">
        <v>1222</v>
      </c>
      <c r="Q268" s="16">
        <v>1</v>
      </c>
      <c r="R268" s="12"/>
      <c r="S268" s="17">
        <f>R268*N268</f>
        <v>0</v>
      </c>
      <c r="T268" s="17">
        <f>R268*O268</f>
        <v>0</v>
      </c>
      <c r="U268" s="17">
        <f>R268*P268</f>
        <v>0</v>
      </c>
    </row>
    <row r="269" spans="1:21" s="3" customFormat="1" ht="11.25" customHeight="1" outlineLevel="1">
      <c r="A269" s="13" t="s">
        <v>231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 t="s">
        <v>49</v>
      </c>
      <c r="N269" s="18">
        <v>2425</v>
      </c>
      <c r="O269" s="18">
        <v>2326</v>
      </c>
      <c r="P269" s="18">
        <v>2188</v>
      </c>
      <c r="Q269" s="16">
        <v>1</v>
      </c>
      <c r="R269" s="12"/>
      <c r="S269" s="17">
        <f>R269*N269</f>
        <v>0</v>
      </c>
      <c r="T269" s="17">
        <f>R269*O269</f>
        <v>0</v>
      </c>
      <c r="U269" s="17">
        <f>R269*P269</f>
        <v>0</v>
      </c>
    </row>
    <row r="270" spans="1:21" s="3" customFormat="1" ht="11.25" customHeight="1" outlineLevel="1">
      <c r="A270" s="13" t="s">
        <v>231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 t="s">
        <v>18</v>
      </c>
      <c r="N270" s="18">
        <v>2425</v>
      </c>
      <c r="O270" s="18">
        <v>2326</v>
      </c>
      <c r="P270" s="18">
        <v>2188</v>
      </c>
      <c r="Q270" s="16">
        <v>1</v>
      </c>
      <c r="R270" s="12"/>
      <c r="S270" s="17">
        <f>R270*N270</f>
        <v>0</v>
      </c>
      <c r="T270" s="17">
        <f>R270*O270</f>
        <v>0</v>
      </c>
      <c r="U270" s="17">
        <f>R270*P270</f>
        <v>0</v>
      </c>
    </row>
    <row r="271" spans="1:21" s="3" customFormat="1" ht="11.25" customHeight="1" outlineLevel="1">
      <c r="A271" s="13" t="s">
        <v>231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 t="s">
        <v>51</v>
      </c>
      <c r="N271" s="18">
        <v>2425</v>
      </c>
      <c r="O271" s="18">
        <v>2326</v>
      </c>
      <c r="P271" s="18">
        <v>2188</v>
      </c>
      <c r="Q271" s="16">
        <v>1</v>
      </c>
      <c r="R271" s="12"/>
      <c r="S271" s="17">
        <f>R271*N271</f>
        <v>0</v>
      </c>
      <c r="T271" s="17">
        <f>R271*O271</f>
        <v>0</v>
      </c>
      <c r="U271" s="17">
        <f>R271*P271</f>
        <v>0</v>
      </c>
    </row>
    <row r="272" spans="1:21" s="3" customFormat="1" ht="11.25" customHeight="1" outlineLevel="1">
      <c r="A272" s="13" t="s">
        <v>231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 t="s">
        <v>60</v>
      </c>
      <c r="N272" s="18">
        <v>2425</v>
      </c>
      <c r="O272" s="18">
        <v>2326</v>
      </c>
      <c r="P272" s="18">
        <v>2188</v>
      </c>
      <c r="Q272" s="16">
        <v>1</v>
      </c>
      <c r="R272" s="12"/>
      <c r="S272" s="17">
        <f>R272*N272</f>
        <v>0</v>
      </c>
      <c r="T272" s="17">
        <f>R272*O272</f>
        <v>0</v>
      </c>
      <c r="U272" s="17">
        <f>R272*P272</f>
        <v>0</v>
      </c>
    </row>
    <row r="273" spans="1:21" s="3" customFormat="1" ht="11.25" customHeight="1" outlineLevel="1">
      <c r="A273" s="13" t="s">
        <v>231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 t="s">
        <v>232</v>
      </c>
      <c r="N273" s="18">
        <v>2425</v>
      </c>
      <c r="O273" s="18">
        <v>2326</v>
      </c>
      <c r="P273" s="18">
        <v>2188</v>
      </c>
      <c r="Q273" s="16">
        <v>1</v>
      </c>
      <c r="R273" s="12"/>
      <c r="S273" s="17">
        <f>R273*N273</f>
        <v>0</v>
      </c>
      <c r="T273" s="17">
        <f>R273*O273</f>
        <v>0</v>
      </c>
      <c r="U273" s="17">
        <f>R273*P273</f>
        <v>0</v>
      </c>
    </row>
    <row r="274" spans="1:21" s="3" customFormat="1" ht="11.25" customHeight="1" outlineLevel="1">
      <c r="A274" s="13" t="s">
        <v>233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5">
        <v>911</v>
      </c>
      <c r="O274" s="15">
        <v>873</v>
      </c>
      <c r="P274" s="15">
        <v>821</v>
      </c>
      <c r="Q274" s="16">
        <v>11</v>
      </c>
      <c r="R274" s="12"/>
      <c r="S274" s="17">
        <f>R274*N274</f>
        <v>0</v>
      </c>
      <c r="T274" s="17">
        <f>R274*O274</f>
        <v>0</v>
      </c>
      <c r="U274" s="17">
        <f>R274*P274</f>
        <v>0</v>
      </c>
    </row>
    <row r="275" spans="1:21" s="3" customFormat="1" ht="11.25" customHeight="1" outlineLevel="1">
      <c r="A275" s="13" t="s">
        <v>234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  <c r="N275" s="15">
        <v>940</v>
      </c>
      <c r="O275" s="15">
        <v>901</v>
      </c>
      <c r="P275" s="15">
        <v>850</v>
      </c>
      <c r="Q275" s="16">
        <v>15</v>
      </c>
      <c r="R275" s="12"/>
      <c r="S275" s="17">
        <f>R275*N275</f>
        <v>0</v>
      </c>
      <c r="T275" s="17">
        <f>R275*O275</f>
        <v>0</v>
      </c>
      <c r="U275" s="17">
        <f>R275*P275</f>
        <v>0</v>
      </c>
    </row>
    <row r="276" spans="1:21" s="3" customFormat="1" ht="11.25" customHeight="1" outlineLevel="1">
      <c r="A276" s="13" t="s">
        <v>235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 t="s">
        <v>21</v>
      </c>
      <c r="N276" s="18">
        <v>1000</v>
      </c>
      <c r="O276" s="15">
        <v>959</v>
      </c>
      <c r="P276" s="15">
        <v>912</v>
      </c>
      <c r="Q276" s="16">
        <v>7</v>
      </c>
      <c r="R276" s="12"/>
      <c r="S276" s="17">
        <f>R276*N276</f>
        <v>0</v>
      </c>
      <c r="T276" s="17">
        <f>R276*O276</f>
        <v>0</v>
      </c>
      <c r="U276" s="17">
        <f>R276*P276</f>
        <v>0</v>
      </c>
    </row>
    <row r="277" spans="1:21" s="3" customFormat="1" ht="11.25" customHeight="1" outlineLevel="1">
      <c r="A277" s="13" t="s">
        <v>235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 t="s">
        <v>54</v>
      </c>
      <c r="N277" s="18">
        <v>1000</v>
      </c>
      <c r="O277" s="15">
        <v>959</v>
      </c>
      <c r="P277" s="15">
        <v>912</v>
      </c>
      <c r="Q277" s="16">
        <v>4</v>
      </c>
      <c r="R277" s="12"/>
      <c r="S277" s="17">
        <f>R277*N277</f>
        <v>0</v>
      </c>
      <c r="T277" s="17">
        <f>R277*O277</f>
        <v>0</v>
      </c>
      <c r="U277" s="17">
        <f>R277*P277</f>
        <v>0</v>
      </c>
    </row>
    <row r="278" spans="1:21" s="3" customFormat="1" ht="11.25" customHeight="1" outlineLevel="1">
      <c r="A278" s="13" t="s">
        <v>235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 t="s">
        <v>55</v>
      </c>
      <c r="N278" s="18">
        <v>1000</v>
      </c>
      <c r="O278" s="15">
        <v>959</v>
      </c>
      <c r="P278" s="15">
        <v>912</v>
      </c>
      <c r="Q278" s="16">
        <v>1</v>
      </c>
      <c r="R278" s="12"/>
      <c r="S278" s="17">
        <f>R278*N278</f>
        <v>0</v>
      </c>
      <c r="T278" s="17">
        <f>R278*O278</f>
        <v>0</v>
      </c>
      <c r="U278" s="17">
        <f>R278*P278</f>
        <v>0</v>
      </c>
    </row>
    <row r="279" spans="1:21" s="3" customFormat="1" ht="11.25" customHeight="1" outlineLevel="1">
      <c r="A279" s="13" t="s">
        <v>235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 t="s">
        <v>97</v>
      </c>
      <c r="N279" s="18">
        <v>1000</v>
      </c>
      <c r="O279" s="15">
        <v>959</v>
      </c>
      <c r="P279" s="15">
        <v>912</v>
      </c>
      <c r="Q279" s="16">
        <v>6</v>
      </c>
      <c r="R279" s="12"/>
      <c r="S279" s="17">
        <f>R279*N279</f>
        <v>0</v>
      </c>
      <c r="T279" s="17">
        <f>R279*O279</f>
        <v>0</v>
      </c>
      <c r="U279" s="17">
        <f>R279*P279</f>
        <v>0</v>
      </c>
    </row>
    <row r="280" spans="1:21" s="3" customFormat="1" ht="11.25" customHeight="1" outlineLevel="1">
      <c r="A280" s="13" t="s">
        <v>235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 t="s">
        <v>50</v>
      </c>
      <c r="N280" s="18">
        <v>1000</v>
      </c>
      <c r="O280" s="15">
        <v>959</v>
      </c>
      <c r="P280" s="15">
        <v>912</v>
      </c>
      <c r="Q280" s="16">
        <v>1</v>
      </c>
      <c r="R280" s="12"/>
      <c r="S280" s="17">
        <f>R280*N280</f>
        <v>0</v>
      </c>
      <c r="T280" s="17">
        <f>R280*O280</f>
        <v>0</v>
      </c>
      <c r="U280" s="17">
        <f>R280*P280</f>
        <v>0</v>
      </c>
    </row>
    <row r="281" spans="1:21" s="3" customFormat="1" ht="11.25" customHeight="1" outlineLevel="1">
      <c r="A281" s="13" t="s">
        <v>235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 t="s">
        <v>77</v>
      </c>
      <c r="N281" s="18">
        <v>1000</v>
      </c>
      <c r="O281" s="15">
        <v>959</v>
      </c>
      <c r="P281" s="15">
        <v>912</v>
      </c>
      <c r="Q281" s="16">
        <v>5</v>
      </c>
      <c r="R281" s="12"/>
      <c r="S281" s="17">
        <f>R281*N281</f>
        <v>0</v>
      </c>
      <c r="T281" s="17">
        <f>R281*O281</f>
        <v>0</v>
      </c>
      <c r="U281" s="17">
        <f>R281*P281</f>
        <v>0</v>
      </c>
    </row>
    <row r="282" spans="1:21" s="3" customFormat="1" ht="11.25" customHeight="1" outlineLevel="1">
      <c r="A282" s="13" t="s">
        <v>235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 t="s">
        <v>60</v>
      </c>
      <c r="N282" s="18">
        <v>1000</v>
      </c>
      <c r="O282" s="15">
        <v>959</v>
      </c>
      <c r="P282" s="15">
        <v>912</v>
      </c>
      <c r="Q282" s="16">
        <v>1</v>
      </c>
      <c r="R282" s="12"/>
      <c r="S282" s="17">
        <f>R282*N282</f>
        <v>0</v>
      </c>
      <c r="T282" s="17">
        <f>R282*O282</f>
        <v>0</v>
      </c>
      <c r="U282" s="17">
        <f>R282*P282</f>
        <v>0</v>
      </c>
    </row>
    <row r="283" spans="1:21" s="3" customFormat="1" ht="11.25" customHeight="1" outlineLevel="1">
      <c r="A283" s="13" t="s">
        <v>236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 t="s">
        <v>49</v>
      </c>
      <c r="N283" s="18">
        <v>2116</v>
      </c>
      <c r="O283" s="18">
        <v>2028</v>
      </c>
      <c r="P283" s="18">
        <v>1960</v>
      </c>
      <c r="Q283" s="16">
        <v>1</v>
      </c>
      <c r="R283" s="12"/>
      <c r="S283" s="17">
        <f>R283*N283</f>
        <v>0</v>
      </c>
      <c r="T283" s="17">
        <f>R283*O283</f>
        <v>0</v>
      </c>
      <c r="U283" s="17">
        <f>R283*P283</f>
        <v>0</v>
      </c>
    </row>
    <row r="284" spans="1:21" s="3" customFormat="1" ht="11.25" customHeight="1" outlineLevel="1">
      <c r="A284" s="13" t="s">
        <v>236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 t="s">
        <v>60</v>
      </c>
      <c r="N284" s="18">
        <v>2116</v>
      </c>
      <c r="O284" s="18">
        <v>2028</v>
      </c>
      <c r="P284" s="18">
        <v>1960</v>
      </c>
      <c r="Q284" s="16">
        <v>1</v>
      </c>
      <c r="R284" s="12"/>
      <c r="S284" s="17">
        <f>R284*N284</f>
        <v>0</v>
      </c>
      <c r="T284" s="17">
        <f>R284*O284</f>
        <v>0</v>
      </c>
      <c r="U284" s="17">
        <f>R284*P284</f>
        <v>0</v>
      </c>
    </row>
    <row r="285" spans="1:21" s="3" customFormat="1" ht="11.25" customHeight="1" outlineLevel="1">
      <c r="A285" s="13" t="s">
        <v>237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 t="s">
        <v>21</v>
      </c>
      <c r="N285" s="18">
        <v>1160</v>
      </c>
      <c r="O285" s="18">
        <v>1111</v>
      </c>
      <c r="P285" s="15">
        <v>861.17</v>
      </c>
      <c r="Q285" s="16">
        <v>1</v>
      </c>
      <c r="R285" s="12"/>
      <c r="S285" s="17">
        <f>R285*N285</f>
        <v>0</v>
      </c>
      <c r="T285" s="17">
        <f>R285*O285</f>
        <v>0</v>
      </c>
      <c r="U285" s="17">
        <f>R285*P285</f>
        <v>0</v>
      </c>
    </row>
    <row r="286" spans="1:21" s="3" customFormat="1" ht="11.25" customHeight="1" outlineLevel="1">
      <c r="A286" s="13" t="s">
        <v>238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8">
        <v>1495</v>
      </c>
      <c r="O286" s="18">
        <v>1433</v>
      </c>
      <c r="P286" s="18">
        <v>1409</v>
      </c>
      <c r="Q286" s="16">
        <v>2</v>
      </c>
      <c r="R286" s="12"/>
      <c r="S286" s="17">
        <f>R286*N286</f>
        <v>0</v>
      </c>
      <c r="T286" s="17">
        <f>R286*O286</f>
        <v>0</v>
      </c>
      <c r="U286" s="17">
        <f>R286*P286</f>
        <v>0</v>
      </c>
    </row>
    <row r="287" spans="1:21" s="3" customFormat="1" ht="11.25" customHeight="1" outlineLevel="1">
      <c r="A287" s="13" t="s">
        <v>239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  <c r="N287" s="15">
        <v>912</v>
      </c>
      <c r="O287" s="15">
        <v>874</v>
      </c>
      <c r="P287" s="15">
        <v>858</v>
      </c>
      <c r="Q287" s="16">
        <v>10</v>
      </c>
      <c r="R287" s="12"/>
      <c r="S287" s="17">
        <f>R287*N287</f>
        <v>0</v>
      </c>
      <c r="T287" s="17">
        <f>R287*O287</f>
        <v>0</v>
      </c>
      <c r="U287" s="17">
        <f>R287*P287</f>
        <v>0</v>
      </c>
    </row>
    <row r="288" spans="1:21" s="3" customFormat="1" ht="11.25" customHeight="1" outlineLevel="1">
      <c r="A288" s="13" t="s">
        <v>240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8">
        <v>1198</v>
      </c>
      <c r="O288" s="18">
        <v>1148</v>
      </c>
      <c r="P288" s="18">
        <v>1085</v>
      </c>
      <c r="Q288" s="16">
        <v>4</v>
      </c>
      <c r="R288" s="12"/>
      <c r="S288" s="17">
        <f>R288*N288</f>
        <v>0</v>
      </c>
      <c r="T288" s="17">
        <f>R288*O288</f>
        <v>0</v>
      </c>
      <c r="U288" s="17">
        <f>R288*P288</f>
        <v>0</v>
      </c>
    </row>
    <row r="289" spans="1:21" s="3" customFormat="1" ht="11.25" customHeight="1" outlineLevel="1">
      <c r="A289" s="13" t="s">
        <v>241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  <c r="N289" s="15">
        <v>739</v>
      </c>
      <c r="O289" s="15">
        <v>708</v>
      </c>
      <c r="P289" s="15">
        <v>670</v>
      </c>
      <c r="Q289" s="16">
        <v>6</v>
      </c>
      <c r="R289" s="12"/>
      <c r="S289" s="17">
        <f>R289*N289</f>
        <v>0</v>
      </c>
      <c r="T289" s="17">
        <f>R289*O289</f>
        <v>0</v>
      </c>
      <c r="U289" s="17">
        <f>R289*P289</f>
        <v>0</v>
      </c>
    </row>
    <row r="290" spans="1:21" s="3" customFormat="1" ht="11.25" customHeight="1" outlineLevel="1">
      <c r="A290" s="13" t="s">
        <v>242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5">
        <v>949</v>
      </c>
      <c r="O290" s="15">
        <v>911</v>
      </c>
      <c r="P290" s="15">
        <v>873</v>
      </c>
      <c r="Q290" s="16">
        <v>6</v>
      </c>
      <c r="R290" s="12"/>
      <c r="S290" s="17">
        <f>R290*N290</f>
        <v>0</v>
      </c>
      <c r="T290" s="17">
        <f>R290*O290</f>
        <v>0</v>
      </c>
      <c r="U290" s="17">
        <f>R290*P290</f>
        <v>0</v>
      </c>
    </row>
    <row r="291" spans="1:21" s="3" customFormat="1" ht="11.25" customHeight="1" outlineLevel="1">
      <c r="A291" s="13" t="s">
        <v>243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  <c r="N291" s="18">
        <v>1539</v>
      </c>
      <c r="O291" s="18">
        <v>1476</v>
      </c>
      <c r="P291" s="18">
        <v>1416</v>
      </c>
      <c r="Q291" s="16">
        <v>5</v>
      </c>
      <c r="R291" s="12"/>
      <c r="S291" s="17">
        <f>R291*N291</f>
        <v>0</v>
      </c>
      <c r="T291" s="17">
        <f>R291*O291</f>
        <v>0</v>
      </c>
      <c r="U291" s="17">
        <f>R291*P291</f>
        <v>0</v>
      </c>
    </row>
    <row r="292" spans="1:21" s="3" customFormat="1" ht="11.25" customHeight="1" outlineLevel="1">
      <c r="A292" s="13" t="s">
        <v>244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  <c r="N292" s="18">
        <v>1036</v>
      </c>
      <c r="O292" s="15">
        <v>994</v>
      </c>
      <c r="P292" s="15">
        <v>934</v>
      </c>
      <c r="Q292" s="16">
        <v>3</v>
      </c>
      <c r="R292" s="12"/>
      <c r="S292" s="17">
        <f>R292*N292</f>
        <v>0</v>
      </c>
      <c r="T292" s="17">
        <f>R292*O292</f>
        <v>0</v>
      </c>
      <c r="U292" s="17">
        <f>R292*P292</f>
        <v>0</v>
      </c>
    </row>
    <row r="293" spans="1:21" s="3" customFormat="1" ht="12.75" customHeight="1">
      <c r="A293" s="4" t="s">
        <v>245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1"/>
      <c r="O293" s="11"/>
      <c r="P293" s="11"/>
      <c r="Q293" s="11"/>
      <c r="R293" s="12"/>
      <c r="S293" s="17">
        <f>R293*N293</f>
        <v>0</v>
      </c>
      <c r="T293" s="17">
        <f>R293*O293</f>
        <v>0</v>
      </c>
      <c r="U293" s="17">
        <f>R293*P293</f>
        <v>0</v>
      </c>
    </row>
    <row r="294" spans="1:21" s="3" customFormat="1" ht="11.25" customHeight="1" outlineLevel="1">
      <c r="A294" s="13" t="s">
        <v>246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 t="s">
        <v>106</v>
      </c>
      <c r="N294" s="15">
        <v>31</v>
      </c>
      <c r="O294" s="15">
        <v>30</v>
      </c>
      <c r="P294" s="15">
        <v>29.5</v>
      </c>
      <c r="Q294" s="16">
        <v>72</v>
      </c>
      <c r="R294" s="12"/>
      <c r="S294" s="17">
        <f>R294*N294</f>
        <v>0</v>
      </c>
      <c r="T294" s="17">
        <f>R294*O294</f>
        <v>0</v>
      </c>
      <c r="U294" s="17">
        <f>R294*P294</f>
        <v>0</v>
      </c>
    </row>
    <row r="295" spans="1:21" s="3" customFormat="1" ht="11.25" customHeight="1" outlineLevel="1">
      <c r="A295" s="13" t="s">
        <v>247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 t="s">
        <v>106</v>
      </c>
      <c r="N295" s="15">
        <v>31</v>
      </c>
      <c r="O295" s="15">
        <v>30</v>
      </c>
      <c r="P295" s="15">
        <v>29.5</v>
      </c>
      <c r="Q295" s="16">
        <v>144</v>
      </c>
      <c r="R295" s="12"/>
      <c r="S295" s="17">
        <f>R295*N295</f>
        <v>0</v>
      </c>
      <c r="T295" s="17">
        <f>R295*O295</f>
        <v>0</v>
      </c>
      <c r="U295" s="17">
        <f>R295*P295</f>
        <v>0</v>
      </c>
    </row>
    <row r="296" spans="1:21" s="3" customFormat="1" ht="11.25" customHeight="1" outlineLevel="1">
      <c r="A296" s="13" t="s">
        <v>247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 t="s">
        <v>160</v>
      </c>
      <c r="N296" s="15">
        <v>31</v>
      </c>
      <c r="O296" s="15">
        <v>30</v>
      </c>
      <c r="P296" s="15">
        <v>29.5</v>
      </c>
      <c r="Q296" s="16">
        <v>168</v>
      </c>
      <c r="R296" s="12"/>
      <c r="S296" s="17">
        <f>R296*N296</f>
        <v>0</v>
      </c>
      <c r="T296" s="17">
        <f>R296*O296</f>
        <v>0</v>
      </c>
      <c r="U296" s="17">
        <f>R296*P296</f>
        <v>0</v>
      </c>
    </row>
    <row r="297" spans="1:21" s="3" customFormat="1" ht="12.75" customHeight="1">
      <c r="A297" s="4" t="s">
        <v>248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1"/>
      <c r="O297" s="11"/>
      <c r="P297" s="11"/>
      <c r="Q297" s="11"/>
      <c r="R297" s="12"/>
      <c r="S297" s="17">
        <f>R297*N297</f>
        <v>0</v>
      </c>
      <c r="T297" s="17">
        <f>R297*O297</f>
        <v>0</v>
      </c>
      <c r="U297" s="17">
        <f>R297*P297</f>
        <v>0</v>
      </c>
    </row>
    <row r="298" spans="1:21" s="3" customFormat="1" ht="11.25" customHeight="1" outlineLevel="1">
      <c r="A298" s="13" t="s">
        <v>249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 t="s">
        <v>250</v>
      </c>
      <c r="N298" s="15">
        <v>149</v>
      </c>
      <c r="O298" s="15">
        <v>144</v>
      </c>
      <c r="P298" s="15">
        <v>136</v>
      </c>
      <c r="Q298" s="16">
        <v>15</v>
      </c>
      <c r="R298" s="12"/>
      <c r="S298" s="17">
        <f>R298*N298</f>
        <v>0</v>
      </c>
      <c r="T298" s="17">
        <f>R298*O298</f>
        <v>0</v>
      </c>
      <c r="U298" s="17">
        <f>R298*P298</f>
        <v>0</v>
      </c>
    </row>
    <row r="299" spans="1:21" s="3" customFormat="1" ht="11.25" customHeight="1" outlineLevel="1">
      <c r="A299" s="13" t="s">
        <v>249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 t="s">
        <v>21</v>
      </c>
      <c r="N299" s="15">
        <v>149</v>
      </c>
      <c r="O299" s="15">
        <v>144</v>
      </c>
      <c r="P299" s="15">
        <v>136</v>
      </c>
      <c r="Q299" s="16">
        <v>13</v>
      </c>
      <c r="R299" s="12"/>
      <c r="S299" s="17">
        <f>R299*N299</f>
        <v>0</v>
      </c>
      <c r="T299" s="17">
        <f>R299*O299</f>
        <v>0</v>
      </c>
      <c r="U299" s="17">
        <f>R299*P299</f>
        <v>0</v>
      </c>
    </row>
    <row r="300" spans="1:21" s="3" customFormat="1" ht="11.25" customHeight="1" outlineLevel="1">
      <c r="A300" s="13" t="s">
        <v>249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 t="s">
        <v>54</v>
      </c>
      <c r="N300" s="15">
        <v>149</v>
      </c>
      <c r="O300" s="15">
        <v>144</v>
      </c>
      <c r="P300" s="15">
        <v>136</v>
      </c>
      <c r="Q300" s="16">
        <v>15</v>
      </c>
      <c r="R300" s="12"/>
      <c r="S300" s="17">
        <f>R300*N300</f>
        <v>0</v>
      </c>
      <c r="T300" s="17">
        <f>R300*O300</f>
        <v>0</v>
      </c>
      <c r="U300" s="17">
        <f>R300*P300</f>
        <v>0</v>
      </c>
    </row>
    <row r="301" spans="1:21" s="3" customFormat="1" ht="11.25" customHeight="1" outlineLevel="1">
      <c r="A301" s="13" t="s">
        <v>249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 t="s">
        <v>68</v>
      </c>
      <c r="N301" s="15">
        <v>149</v>
      </c>
      <c r="O301" s="15">
        <v>144</v>
      </c>
      <c r="P301" s="15">
        <v>136</v>
      </c>
      <c r="Q301" s="16">
        <v>21</v>
      </c>
      <c r="R301" s="12"/>
      <c r="S301" s="17">
        <f>R301*N301</f>
        <v>0</v>
      </c>
      <c r="T301" s="17">
        <f>R301*O301</f>
        <v>0</v>
      </c>
      <c r="U301" s="17">
        <f>R301*P301</f>
        <v>0</v>
      </c>
    </row>
    <row r="302" spans="1:21" s="3" customFormat="1" ht="11.25" customHeight="1" outlineLevel="1">
      <c r="A302" s="13" t="s">
        <v>249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 t="s">
        <v>251</v>
      </c>
      <c r="N302" s="15">
        <v>149</v>
      </c>
      <c r="O302" s="15">
        <v>144</v>
      </c>
      <c r="P302" s="15">
        <v>136</v>
      </c>
      <c r="Q302" s="16">
        <v>24</v>
      </c>
      <c r="R302" s="12"/>
      <c r="S302" s="17">
        <f>R302*N302</f>
        <v>0</v>
      </c>
      <c r="T302" s="17">
        <f>R302*O302</f>
        <v>0</v>
      </c>
      <c r="U302" s="17">
        <f>R302*P302</f>
        <v>0</v>
      </c>
    </row>
    <row r="303" spans="1:21" s="3" customFormat="1" ht="11.25" customHeight="1" outlineLevel="1">
      <c r="A303" s="13" t="s">
        <v>249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 t="s">
        <v>252</v>
      </c>
      <c r="N303" s="15">
        <v>149</v>
      </c>
      <c r="O303" s="15">
        <v>144</v>
      </c>
      <c r="P303" s="15">
        <v>136</v>
      </c>
      <c r="Q303" s="16">
        <v>14</v>
      </c>
      <c r="R303" s="12"/>
      <c r="S303" s="17">
        <f>R303*N303</f>
        <v>0</v>
      </c>
      <c r="T303" s="17">
        <f>R303*O303</f>
        <v>0</v>
      </c>
      <c r="U303" s="17">
        <f>R303*P303</f>
        <v>0</v>
      </c>
    </row>
    <row r="304" spans="1:21" s="3" customFormat="1" ht="11.25" customHeight="1" outlineLevel="1">
      <c r="A304" s="13" t="s">
        <v>249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 t="s">
        <v>253</v>
      </c>
      <c r="N304" s="15">
        <v>149</v>
      </c>
      <c r="O304" s="15">
        <v>144</v>
      </c>
      <c r="P304" s="15">
        <v>136</v>
      </c>
      <c r="Q304" s="16">
        <v>16</v>
      </c>
      <c r="R304" s="12"/>
      <c r="S304" s="17">
        <f>R304*N304</f>
        <v>0</v>
      </c>
      <c r="T304" s="17">
        <f>R304*O304</f>
        <v>0</v>
      </c>
      <c r="U304" s="17">
        <f>R304*P304</f>
        <v>0</v>
      </c>
    </row>
    <row r="305" spans="1:21" s="3" customFormat="1" ht="11.25" customHeight="1" outlineLevel="1">
      <c r="A305" s="13" t="s">
        <v>249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 t="s">
        <v>18</v>
      </c>
      <c r="N305" s="15">
        <v>149</v>
      </c>
      <c r="O305" s="15">
        <v>144</v>
      </c>
      <c r="P305" s="15">
        <v>136</v>
      </c>
      <c r="Q305" s="16">
        <v>15</v>
      </c>
      <c r="R305" s="12"/>
      <c r="S305" s="17">
        <f>R305*N305</f>
        <v>0</v>
      </c>
      <c r="T305" s="17">
        <f>R305*O305</f>
        <v>0</v>
      </c>
      <c r="U305" s="17">
        <f>R305*P305</f>
        <v>0</v>
      </c>
    </row>
    <row r="306" spans="1:21" s="3" customFormat="1" ht="11.25" customHeight="1" outlineLevel="1">
      <c r="A306" s="13" t="s">
        <v>249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 t="s">
        <v>254</v>
      </c>
      <c r="N306" s="15">
        <v>149</v>
      </c>
      <c r="O306" s="15">
        <v>144</v>
      </c>
      <c r="P306" s="15">
        <v>136</v>
      </c>
      <c r="Q306" s="16">
        <v>12</v>
      </c>
      <c r="R306" s="12"/>
      <c r="S306" s="17">
        <f>R306*N306</f>
        <v>0</v>
      </c>
      <c r="T306" s="17">
        <f>R306*O306</f>
        <v>0</v>
      </c>
      <c r="U306" s="17">
        <f>R306*P306</f>
        <v>0</v>
      </c>
    </row>
    <row r="307" spans="1:21" s="3" customFormat="1" ht="11.25" customHeight="1" outlineLevel="1">
      <c r="A307" s="13" t="s">
        <v>249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 t="s">
        <v>89</v>
      </c>
      <c r="N307" s="15">
        <v>149</v>
      </c>
      <c r="O307" s="15">
        <v>144</v>
      </c>
      <c r="P307" s="15">
        <v>136</v>
      </c>
      <c r="Q307" s="16">
        <v>2</v>
      </c>
      <c r="R307" s="12"/>
      <c r="S307" s="17">
        <f>R307*N307</f>
        <v>0</v>
      </c>
      <c r="T307" s="17">
        <f>R307*O307</f>
        <v>0</v>
      </c>
      <c r="U307" s="17">
        <f>R307*P307</f>
        <v>0</v>
      </c>
    </row>
    <row r="308" spans="1:21" s="3" customFormat="1" ht="11.25" customHeight="1" outlineLevel="1">
      <c r="A308" s="13" t="s">
        <v>249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 t="s">
        <v>255</v>
      </c>
      <c r="N308" s="15">
        <v>149</v>
      </c>
      <c r="O308" s="15">
        <v>144</v>
      </c>
      <c r="P308" s="15">
        <v>136</v>
      </c>
      <c r="Q308" s="16">
        <v>10</v>
      </c>
      <c r="R308" s="12"/>
      <c r="S308" s="17">
        <f>R308*N308</f>
        <v>0</v>
      </c>
      <c r="T308" s="17">
        <f>R308*O308</f>
        <v>0</v>
      </c>
      <c r="U308" s="17">
        <f>R308*P308</f>
        <v>0</v>
      </c>
    </row>
    <row r="309" spans="1:21" s="3" customFormat="1" ht="11.25" customHeight="1" outlineLevel="1">
      <c r="A309" s="13" t="s">
        <v>249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 t="s">
        <v>77</v>
      </c>
      <c r="N309" s="15">
        <v>149</v>
      </c>
      <c r="O309" s="15">
        <v>144</v>
      </c>
      <c r="P309" s="15">
        <v>136</v>
      </c>
      <c r="Q309" s="16">
        <v>24</v>
      </c>
      <c r="R309" s="12"/>
      <c r="S309" s="17">
        <f>R309*N309</f>
        <v>0</v>
      </c>
      <c r="T309" s="17">
        <f>R309*O309</f>
        <v>0</v>
      </c>
      <c r="U309" s="17">
        <f>R309*P309</f>
        <v>0</v>
      </c>
    </row>
    <row r="310" spans="1:21" s="3" customFormat="1" ht="11.25" customHeight="1" outlineLevel="1">
      <c r="A310" s="13" t="s">
        <v>249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 t="s">
        <v>211</v>
      </c>
      <c r="N310" s="15">
        <v>149</v>
      </c>
      <c r="O310" s="15">
        <v>144</v>
      </c>
      <c r="P310" s="15">
        <v>136</v>
      </c>
      <c r="Q310" s="16">
        <v>24</v>
      </c>
      <c r="R310" s="12"/>
      <c r="S310" s="17">
        <f>R310*N310</f>
        <v>0</v>
      </c>
      <c r="T310" s="17">
        <f>R310*O310</f>
        <v>0</v>
      </c>
      <c r="U310" s="17">
        <f>R310*P310</f>
        <v>0</v>
      </c>
    </row>
    <row r="311" spans="1:21" s="3" customFormat="1" ht="11.25" customHeight="1" outlineLevel="1">
      <c r="A311" s="13" t="s">
        <v>249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 t="s">
        <v>256</v>
      </c>
      <c r="N311" s="15">
        <v>149</v>
      </c>
      <c r="O311" s="15">
        <v>144</v>
      </c>
      <c r="P311" s="15">
        <v>136</v>
      </c>
      <c r="Q311" s="16">
        <v>14</v>
      </c>
      <c r="R311" s="12"/>
      <c r="S311" s="17">
        <f>R311*N311</f>
        <v>0</v>
      </c>
      <c r="T311" s="17">
        <f>R311*O311</f>
        <v>0</v>
      </c>
      <c r="U311" s="17">
        <f>R311*P311</f>
        <v>0</v>
      </c>
    </row>
    <row r="312" spans="1:21" s="3" customFormat="1" ht="11.25" customHeight="1" outlineLevel="1">
      <c r="A312" s="13" t="s">
        <v>249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 t="s">
        <v>257</v>
      </c>
      <c r="N312" s="15">
        <v>149</v>
      </c>
      <c r="O312" s="15">
        <v>144</v>
      </c>
      <c r="P312" s="15">
        <v>136</v>
      </c>
      <c r="Q312" s="16">
        <v>15</v>
      </c>
      <c r="R312" s="12"/>
      <c r="S312" s="17">
        <f>R312*N312</f>
        <v>0</v>
      </c>
      <c r="T312" s="17">
        <f>R312*O312</f>
        <v>0</v>
      </c>
      <c r="U312" s="17">
        <f>R312*P312</f>
        <v>0</v>
      </c>
    </row>
    <row r="313" spans="1:21" s="3" customFormat="1" ht="11.25" customHeight="1" outlineLevel="1">
      <c r="A313" s="13" t="s">
        <v>249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 t="s">
        <v>258</v>
      </c>
      <c r="N313" s="15">
        <v>149</v>
      </c>
      <c r="O313" s="15">
        <v>144</v>
      </c>
      <c r="P313" s="15">
        <v>136</v>
      </c>
      <c r="Q313" s="16">
        <v>20</v>
      </c>
      <c r="R313" s="12"/>
      <c r="S313" s="17">
        <f>R313*N313</f>
        <v>0</v>
      </c>
      <c r="T313" s="17">
        <f>R313*O313</f>
        <v>0</v>
      </c>
      <c r="U313" s="17">
        <f>R313*P313</f>
        <v>0</v>
      </c>
    </row>
    <row r="314" spans="1:21" s="3" customFormat="1" ht="12.75" customHeight="1">
      <c r="A314" s="4" t="s">
        <v>259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1"/>
      <c r="O314" s="11"/>
      <c r="P314" s="11"/>
      <c r="Q314" s="11"/>
      <c r="R314" s="12"/>
      <c r="S314" s="17">
        <f>R314*N314</f>
        <v>0</v>
      </c>
      <c r="T314" s="17">
        <f>R314*O314</f>
        <v>0</v>
      </c>
      <c r="U314" s="17">
        <f>R314*P314</f>
        <v>0</v>
      </c>
    </row>
    <row r="315" spans="1:21" s="3" customFormat="1" ht="11.25" customHeight="1" outlineLevel="1">
      <c r="A315" s="13" t="s">
        <v>260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 t="s">
        <v>44</v>
      </c>
      <c r="N315" s="18">
        <v>1212</v>
      </c>
      <c r="O315" s="18">
        <v>1147</v>
      </c>
      <c r="P315" s="18">
        <v>1069</v>
      </c>
      <c r="Q315" s="16">
        <v>3</v>
      </c>
      <c r="R315" s="12"/>
      <c r="S315" s="17">
        <f>R315*N315</f>
        <v>0</v>
      </c>
      <c r="T315" s="17">
        <f>R315*O315</f>
        <v>0</v>
      </c>
      <c r="U315" s="17">
        <f>R315*P315</f>
        <v>0</v>
      </c>
    </row>
    <row r="316" spans="1:21" s="3" customFormat="1" ht="11.25" customHeight="1" outlineLevel="1">
      <c r="A316" s="13" t="s">
        <v>260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 t="s">
        <v>45</v>
      </c>
      <c r="N316" s="18">
        <v>1212</v>
      </c>
      <c r="O316" s="18">
        <v>1147</v>
      </c>
      <c r="P316" s="18">
        <v>1069</v>
      </c>
      <c r="Q316" s="16">
        <v>5</v>
      </c>
      <c r="R316" s="12"/>
      <c r="S316" s="17">
        <f>R316*N316</f>
        <v>0</v>
      </c>
      <c r="T316" s="17">
        <f>R316*O316</f>
        <v>0</v>
      </c>
      <c r="U316" s="17">
        <f>R316*P316</f>
        <v>0</v>
      </c>
    </row>
    <row r="317" spans="1:21" s="3" customFormat="1" ht="11.25" customHeight="1" outlineLevel="1">
      <c r="A317" s="13" t="s">
        <v>260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 t="s">
        <v>90</v>
      </c>
      <c r="N317" s="18">
        <v>1212</v>
      </c>
      <c r="O317" s="18">
        <v>1147</v>
      </c>
      <c r="P317" s="18">
        <v>1069</v>
      </c>
      <c r="Q317" s="16">
        <v>3</v>
      </c>
      <c r="R317" s="12"/>
      <c r="S317" s="17">
        <f>R317*N317</f>
        <v>0</v>
      </c>
      <c r="T317" s="17">
        <f>R317*O317</f>
        <v>0</v>
      </c>
      <c r="U317" s="17">
        <f>R317*P317</f>
        <v>0</v>
      </c>
    </row>
    <row r="318" spans="1:21" s="3" customFormat="1" ht="11.25" customHeight="1" outlineLevel="1">
      <c r="A318" s="13" t="s">
        <v>261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 t="s">
        <v>201</v>
      </c>
      <c r="N318" s="18">
        <v>3147</v>
      </c>
      <c r="O318" s="18">
        <v>2950</v>
      </c>
      <c r="P318" s="18">
        <v>2785</v>
      </c>
      <c r="Q318" s="16">
        <v>2</v>
      </c>
      <c r="R318" s="12"/>
      <c r="S318" s="17">
        <f>R318*N318</f>
        <v>0</v>
      </c>
      <c r="T318" s="17">
        <f>R318*O318</f>
        <v>0</v>
      </c>
      <c r="U318" s="17">
        <f>R318*P318</f>
        <v>0</v>
      </c>
    </row>
    <row r="319" spans="1:21" s="3" customFormat="1" ht="11.25" customHeight="1" outlineLevel="1">
      <c r="A319" s="13" t="s">
        <v>261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 t="s">
        <v>54</v>
      </c>
      <c r="N319" s="18">
        <v>3147</v>
      </c>
      <c r="O319" s="18">
        <v>2950</v>
      </c>
      <c r="P319" s="18">
        <v>2785</v>
      </c>
      <c r="Q319" s="16">
        <v>1</v>
      </c>
      <c r="R319" s="12"/>
      <c r="S319" s="17">
        <f>R319*N319</f>
        <v>0</v>
      </c>
      <c r="T319" s="17">
        <f>R319*O319</f>
        <v>0</v>
      </c>
      <c r="U319" s="17">
        <f>R319*P319</f>
        <v>0</v>
      </c>
    </row>
    <row r="320" spans="1:21" s="3" customFormat="1" ht="11.25" customHeight="1" outlineLevel="1">
      <c r="A320" s="13" t="s">
        <v>261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 t="s">
        <v>262</v>
      </c>
      <c r="N320" s="18">
        <v>3147</v>
      </c>
      <c r="O320" s="18">
        <v>2950</v>
      </c>
      <c r="P320" s="18">
        <v>2785</v>
      </c>
      <c r="Q320" s="16">
        <v>1</v>
      </c>
      <c r="R320" s="12"/>
      <c r="S320" s="17">
        <f>R320*N320</f>
        <v>0</v>
      </c>
      <c r="T320" s="17">
        <f>R320*O320</f>
        <v>0</v>
      </c>
      <c r="U320" s="17">
        <f>R320*P320</f>
        <v>0</v>
      </c>
    </row>
    <row r="321" spans="1:21" s="3" customFormat="1" ht="11.25" customHeight="1" outlineLevel="1">
      <c r="A321" s="13" t="s">
        <v>261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 t="s">
        <v>49</v>
      </c>
      <c r="N321" s="18">
        <v>3147</v>
      </c>
      <c r="O321" s="18">
        <v>2950</v>
      </c>
      <c r="P321" s="18">
        <v>2785</v>
      </c>
      <c r="Q321" s="16">
        <v>1</v>
      </c>
      <c r="R321" s="12"/>
      <c r="S321" s="17">
        <f>R321*N321</f>
        <v>0</v>
      </c>
      <c r="T321" s="17">
        <f>R321*O321</f>
        <v>0</v>
      </c>
      <c r="U321" s="17">
        <f>R321*P321</f>
        <v>0</v>
      </c>
    </row>
    <row r="322" spans="1:21" s="3" customFormat="1" ht="11.25" customHeight="1" outlineLevel="1">
      <c r="A322" s="13" t="s">
        <v>261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 t="s">
        <v>18</v>
      </c>
      <c r="N322" s="18">
        <v>3147</v>
      </c>
      <c r="O322" s="18">
        <v>2950</v>
      </c>
      <c r="P322" s="18">
        <v>2785</v>
      </c>
      <c r="Q322" s="16">
        <v>1</v>
      </c>
      <c r="R322" s="12"/>
      <c r="S322" s="17">
        <f>R322*N322</f>
        <v>0</v>
      </c>
      <c r="T322" s="17">
        <f>R322*O322</f>
        <v>0</v>
      </c>
      <c r="U322" s="17">
        <f>R322*P322</f>
        <v>0</v>
      </c>
    </row>
    <row r="323" spans="1:21" s="3" customFormat="1" ht="11.25" customHeight="1" outlineLevel="1">
      <c r="A323" s="13" t="s">
        <v>261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 t="s">
        <v>106</v>
      </c>
      <c r="N323" s="18">
        <v>3147</v>
      </c>
      <c r="O323" s="18">
        <v>2950</v>
      </c>
      <c r="P323" s="18">
        <v>2785</v>
      </c>
      <c r="Q323" s="16">
        <v>1</v>
      </c>
      <c r="R323" s="12"/>
      <c r="S323" s="17">
        <f>R323*N323</f>
        <v>0</v>
      </c>
      <c r="T323" s="17">
        <f>R323*O323</f>
        <v>0</v>
      </c>
      <c r="U323" s="17">
        <f>R323*P323</f>
        <v>0</v>
      </c>
    </row>
    <row r="324" spans="1:21" s="3" customFormat="1" ht="11.25" customHeight="1" outlineLevel="1">
      <c r="A324" s="13" t="s">
        <v>261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 t="s">
        <v>51</v>
      </c>
      <c r="N324" s="18">
        <v>3147</v>
      </c>
      <c r="O324" s="18">
        <v>2950</v>
      </c>
      <c r="P324" s="18">
        <v>2785</v>
      </c>
      <c r="Q324" s="16">
        <v>1</v>
      </c>
      <c r="R324" s="12"/>
      <c r="S324" s="17">
        <f>R324*N324</f>
        <v>0</v>
      </c>
      <c r="T324" s="17">
        <f>R324*O324</f>
        <v>0</v>
      </c>
      <c r="U324" s="17">
        <f>R324*P324</f>
        <v>0</v>
      </c>
    </row>
    <row r="325" spans="1:21" s="3" customFormat="1" ht="11.25" customHeight="1" outlineLevel="1">
      <c r="A325" s="13" t="s">
        <v>261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 t="s">
        <v>60</v>
      </c>
      <c r="N325" s="18">
        <v>3147</v>
      </c>
      <c r="O325" s="18">
        <v>2950</v>
      </c>
      <c r="P325" s="18">
        <v>2785</v>
      </c>
      <c r="Q325" s="16">
        <v>1</v>
      </c>
      <c r="R325" s="12"/>
      <c r="S325" s="17">
        <f>R325*N325</f>
        <v>0</v>
      </c>
      <c r="T325" s="17">
        <f>R325*O325</f>
        <v>0</v>
      </c>
      <c r="U325" s="17">
        <f>R325*P325</f>
        <v>0</v>
      </c>
    </row>
    <row r="326" spans="1:21" s="3" customFormat="1" ht="11.25" customHeight="1" outlineLevel="1">
      <c r="A326" s="13" t="s">
        <v>263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 t="s">
        <v>201</v>
      </c>
      <c r="N326" s="18">
        <v>1528</v>
      </c>
      <c r="O326" s="18">
        <v>1338</v>
      </c>
      <c r="P326" s="18">
        <v>1242</v>
      </c>
      <c r="Q326" s="16">
        <v>1</v>
      </c>
      <c r="R326" s="12"/>
      <c r="S326" s="17">
        <f>R326*N326</f>
        <v>0</v>
      </c>
      <c r="T326" s="17">
        <f>R326*O326</f>
        <v>0</v>
      </c>
      <c r="U326" s="17">
        <f>R326*P326</f>
        <v>0</v>
      </c>
    </row>
    <row r="327" spans="1:21" s="3" customFormat="1" ht="11.25" customHeight="1" outlineLevel="1">
      <c r="A327" s="13" t="s">
        <v>263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 t="s">
        <v>264</v>
      </c>
      <c r="N327" s="18">
        <v>1528</v>
      </c>
      <c r="O327" s="18">
        <v>1338</v>
      </c>
      <c r="P327" s="18">
        <v>1242</v>
      </c>
      <c r="Q327" s="16">
        <v>1</v>
      </c>
      <c r="R327" s="12"/>
      <c r="S327" s="17">
        <f>R327*N327</f>
        <v>0</v>
      </c>
      <c r="T327" s="17">
        <f>R327*O327</f>
        <v>0</v>
      </c>
      <c r="U327" s="17">
        <f>R327*P327</f>
        <v>0</v>
      </c>
    </row>
    <row r="328" spans="1:21" s="3" customFormat="1" ht="11.25" customHeight="1" outlineLevel="1">
      <c r="A328" s="13" t="s">
        <v>263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 t="s">
        <v>51</v>
      </c>
      <c r="N328" s="18">
        <v>1528</v>
      </c>
      <c r="O328" s="18">
        <v>1338</v>
      </c>
      <c r="P328" s="18">
        <v>1242</v>
      </c>
      <c r="Q328" s="16">
        <v>1</v>
      </c>
      <c r="R328" s="12"/>
      <c r="S328" s="17">
        <f>R328*N328</f>
        <v>0</v>
      </c>
      <c r="T328" s="17">
        <f>R328*O328</f>
        <v>0</v>
      </c>
      <c r="U328" s="17">
        <f>R328*P328</f>
        <v>0</v>
      </c>
    </row>
    <row r="329" spans="1:21" s="3" customFormat="1" ht="11.25" customHeight="1" outlineLevel="1">
      <c r="A329" s="13" t="s">
        <v>265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 t="s">
        <v>55</v>
      </c>
      <c r="N329" s="18">
        <v>2320</v>
      </c>
      <c r="O329" s="18">
        <v>2087</v>
      </c>
      <c r="P329" s="18">
        <v>1938</v>
      </c>
      <c r="Q329" s="16">
        <v>17</v>
      </c>
      <c r="R329" s="12"/>
      <c r="S329" s="17">
        <f>R329*N329</f>
        <v>0</v>
      </c>
      <c r="T329" s="17">
        <f>R329*O329</f>
        <v>0</v>
      </c>
      <c r="U329" s="17">
        <f>R329*P329</f>
        <v>0</v>
      </c>
    </row>
    <row r="330" spans="1:21" s="3" customFormat="1" ht="11.25" customHeight="1" outlineLevel="1">
      <c r="A330" s="13" t="s">
        <v>265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4" t="s">
        <v>50</v>
      </c>
      <c r="N330" s="18">
        <v>2320</v>
      </c>
      <c r="O330" s="18">
        <v>2087</v>
      </c>
      <c r="P330" s="18">
        <v>1938</v>
      </c>
      <c r="Q330" s="16">
        <v>10</v>
      </c>
      <c r="R330" s="12"/>
      <c r="S330" s="17">
        <f>R330*N330</f>
        <v>0</v>
      </c>
      <c r="T330" s="17">
        <f>R330*O330</f>
        <v>0</v>
      </c>
      <c r="U330" s="17">
        <f>R330*P330</f>
        <v>0</v>
      </c>
    </row>
    <row r="331" spans="1:21" s="3" customFormat="1" ht="11.25" customHeight="1" outlineLevel="1">
      <c r="A331" s="13" t="s">
        <v>266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4" t="s">
        <v>55</v>
      </c>
      <c r="N331" s="18">
        <v>1229</v>
      </c>
      <c r="O331" s="18">
        <v>1193</v>
      </c>
      <c r="P331" s="18">
        <v>1107</v>
      </c>
      <c r="Q331" s="16">
        <v>3</v>
      </c>
      <c r="R331" s="12"/>
      <c r="S331" s="17">
        <f>R331*N331</f>
        <v>0</v>
      </c>
      <c r="T331" s="17">
        <f>R331*O331</f>
        <v>0</v>
      </c>
      <c r="U331" s="17">
        <f>R331*P331</f>
        <v>0</v>
      </c>
    </row>
    <row r="332" spans="1:21" s="3" customFormat="1" ht="12.75" customHeight="1">
      <c r="A332" s="4" t="s">
        <v>267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1"/>
      <c r="O332" s="11"/>
      <c r="P332" s="11"/>
      <c r="Q332" s="11"/>
      <c r="R332" s="12"/>
      <c r="S332" s="17">
        <f>R332*N332</f>
        <v>0</v>
      </c>
      <c r="T332" s="17">
        <f>R332*O332</f>
        <v>0</v>
      </c>
      <c r="U332" s="17">
        <f>R332*P332</f>
        <v>0</v>
      </c>
    </row>
    <row r="333" spans="1:21" s="3" customFormat="1" ht="11.25" customHeight="1" outlineLevel="1">
      <c r="A333" s="13" t="s">
        <v>268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4"/>
      <c r="N333" s="15">
        <v>290</v>
      </c>
      <c r="O333" s="15">
        <v>281</v>
      </c>
      <c r="P333" s="15">
        <v>264</v>
      </c>
      <c r="Q333" s="16">
        <v>6</v>
      </c>
      <c r="R333" s="12"/>
      <c r="S333" s="17">
        <f>R333*N333</f>
        <v>0</v>
      </c>
      <c r="T333" s="17">
        <f>R333*O333</f>
        <v>0</v>
      </c>
      <c r="U333" s="17">
        <f>R333*P333</f>
        <v>0</v>
      </c>
    </row>
    <row r="334" spans="1:21" s="3" customFormat="1" ht="11.25" customHeight="1" outlineLevel="1">
      <c r="A334" s="13" t="s">
        <v>269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4"/>
      <c r="N334" s="15">
        <v>406</v>
      </c>
      <c r="O334" s="15">
        <v>392</v>
      </c>
      <c r="P334" s="15">
        <v>362</v>
      </c>
      <c r="Q334" s="16">
        <v>5</v>
      </c>
      <c r="R334" s="12"/>
      <c r="S334" s="17">
        <f>R334*N334</f>
        <v>0</v>
      </c>
      <c r="T334" s="17">
        <f>R334*O334</f>
        <v>0</v>
      </c>
      <c r="U334" s="17">
        <f>R334*P334</f>
        <v>0</v>
      </c>
    </row>
    <row r="335" spans="1:21" s="3" customFormat="1" ht="11.25" customHeight="1" outlineLevel="1">
      <c r="A335" s="13" t="s">
        <v>270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4"/>
      <c r="N335" s="15">
        <v>565</v>
      </c>
      <c r="O335" s="15">
        <v>541</v>
      </c>
      <c r="P335" s="15">
        <v>506</v>
      </c>
      <c r="Q335" s="16">
        <v>4</v>
      </c>
      <c r="R335" s="12"/>
      <c r="S335" s="17">
        <f>R335*N335</f>
        <v>0</v>
      </c>
      <c r="T335" s="17">
        <f>R335*O335</f>
        <v>0</v>
      </c>
      <c r="U335" s="17">
        <f>R335*P335</f>
        <v>0</v>
      </c>
    </row>
    <row r="336" spans="1:21" s="3" customFormat="1" ht="11.25" customHeight="1" outlineLevel="1">
      <c r="A336" s="13" t="s">
        <v>271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4"/>
      <c r="N336" s="15">
        <v>368</v>
      </c>
      <c r="O336" s="15">
        <v>352</v>
      </c>
      <c r="P336" s="15">
        <v>336</v>
      </c>
      <c r="Q336" s="16">
        <v>3</v>
      </c>
      <c r="R336" s="12"/>
      <c r="S336" s="17">
        <f>R336*N336</f>
        <v>0</v>
      </c>
      <c r="T336" s="17">
        <f>R336*O336</f>
        <v>0</v>
      </c>
      <c r="U336" s="17">
        <f>R336*P336</f>
        <v>0</v>
      </c>
    </row>
    <row r="337" spans="1:21" s="3" customFormat="1" ht="12.75" customHeight="1">
      <c r="A337" s="4" t="s">
        <v>272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1"/>
      <c r="O337" s="11"/>
      <c r="P337" s="11"/>
      <c r="Q337" s="11"/>
      <c r="R337" s="12"/>
      <c r="S337" s="17">
        <f>R337*N337</f>
        <v>0</v>
      </c>
      <c r="T337" s="17">
        <f>R337*O337</f>
        <v>0</v>
      </c>
      <c r="U337" s="17">
        <f>R337*P337</f>
        <v>0</v>
      </c>
    </row>
    <row r="338" spans="1:21" s="3" customFormat="1" ht="11.25" customHeight="1" outlineLevel="1">
      <c r="A338" s="13" t="s">
        <v>273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4"/>
      <c r="N338" s="18">
        <v>1230</v>
      </c>
      <c r="O338" s="18">
        <v>1194</v>
      </c>
      <c r="P338" s="18">
        <v>1100</v>
      </c>
      <c r="Q338" s="16">
        <v>9</v>
      </c>
      <c r="R338" s="12"/>
      <c r="S338" s="17">
        <f>R338*N338</f>
        <v>0</v>
      </c>
      <c r="T338" s="17">
        <f>R338*O338</f>
        <v>0</v>
      </c>
      <c r="U338" s="17">
        <f>R338*P338</f>
        <v>0</v>
      </c>
    </row>
    <row r="339" spans="1:21" s="3" customFormat="1" ht="11.25" customHeight="1" outlineLevel="1">
      <c r="A339" s="13" t="s">
        <v>274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4"/>
      <c r="N339" s="18">
        <v>1602</v>
      </c>
      <c r="O339" s="18">
        <v>1536</v>
      </c>
      <c r="P339" s="18">
        <v>1431</v>
      </c>
      <c r="Q339" s="16">
        <v>3</v>
      </c>
      <c r="R339" s="12"/>
      <c r="S339" s="17">
        <f>R339*N339</f>
        <v>0</v>
      </c>
      <c r="T339" s="17">
        <f>R339*O339</f>
        <v>0</v>
      </c>
      <c r="U339" s="17">
        <f>R339*P339</f>
        <v>0</v>
      </c>
    </row>
    <row r="340" spans="1:21" s="3" customFormat="1" ht="11.25" customHeight="1" outlineLevel="1">
      <c r="A340" s="13" t="s">
        <v>275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4"/>
      <c r="N340" s="18">
        <v>1602</v>
      </c>
      <c r="O340" s="18">
        <v>1536</v>
      </c>
      <c r="P340" s="18">
        <v>1460</v>
      </c>
      <c r="Q340" s="16">
        <v>9</v>
      </c>
      <c r="R340" s="12"/>
      <c r="S340" s="17">
        <f>R340*N340</f>
        <v>0</v>
      </c>
      <c r="T340" s="17">
        <f>R340*O340</f>
        <v>0</v>
      </c>
      <c r="U340" s="17">
        <f>R340*P340</f>
        <v>0</v>
      </c>
    </row>
    <row r="341" spans="1:21" s="3" customFormat="1" ht="11.25" customHeight="1" outlineLevel="1">
      <c r="A341" s="13" t="s">
        <v>276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4"/>
      <c r="N341" s="18">
        <v>1345</v>
      </c>
      <c r="O341" s="18">
        <v>1289</v>
      </c>
      <c r="P341" s="18">
        <v>1226</v>
      </c>
      <c r="Q341" s="16">
        <v>5</v>
      </c>
      <c r="R341" s="12"/>
      <c r="S341" s="17">
        <f>R341*N341</f>
        <v>0</v>
      </c>
      <c r="T341" s="17">
        <f>R341*O341</f>
        <v>0</v>
      </c>
      <c r="U341" s="17">
        <f>R341*P341</f>
        <v>0</v>
      </c>
    </row>
    <row r="342" spans="1:21" s="3" customFormat="1" ht="11.25" customHeight="1" outlineLevel="1">
      <c r="A342" s="13" t="s">
        <v>277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4"/>
      <c r="N342" s="18">
        <v>1345</v>
      </c>
      <c r="O342" s="18">
        <v>1289</v>
      </c>
      <c r="P342" s="18">
        <v>1166</v>
      </c>
      <c r="Q342" s="16">
        <v>12</v>
      </c>
      <c r="R342" s="12"/>
      <c r="S342" s="17">
        <f>R342*N342</f>
        <v>0</v>
      </c>
      <c r="T342" s="17">
        <f>R342*O342</f>
        <v>0</v>
      </c>
      <c r="U342" s="17">
        <f>R342*P342</f>
        <v>0</v>
      </c>
    </row>
    <row r="343" spans="1:21" s="3" customFormat="1" ht="11.25" customHeight="1" outlineLevel="1">
      <c r="A343" s="13" t="s">
        <v>278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4"/>
      <c r="N343" s="18">
        <v>1279</v>
      </c>
      <c r="O343" s="18">
        <v>1227</v>
      </c>
      <c r="P343" s="18">
        <v>1166</v>
      </c>
      <c r="Q343" s="16">
        <v>3</v>
      </c>
      <c r="R343" s="12"/>
      <c r="S343" s="17">
        <f>R343*N343</f>
        <v>0</v>
      </c>
      <c r="T343" s="17">
        <f>R343*O343</f>
        <v>0</v>
      </c>
      <c r="U343" s="17">
        <f>R343*P343</f>
        <v>0</v>
      </c>
    </row>
    <row r="344" spans="1:21" s="3" customFormat="1" ht="12.75" customHeight="1">
      <c r="A344" s="4" t="s">
        <v>279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1"/>
      <c r="O344" s="11"/>
      <c r="P344" s="11"/>
      <c r="Q344" s="11"/>
      <c r="R344" s="12"/>
      <c r="S344" s="17">
        <f>R344*N344</f>
        <v>0</v>
      </c>
      <c r="T344" s="17">
        <f>R344*O344</f>
        <v>0</v>
      </c>
      <c r="U344" s="17">
        <f>R344*P344</f>
        <v>0</v>
      </c>
    </row>
    <row r="345" spans="1:21" s="3" customFormat="1" ht="11.25" customHeight="1" outlineLevel="1">
      <c r="A345" s="13" t="s">
        <v>280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4"/>
      <c r="N345" s="15">
        <v>210</v>
      </c>
      <c r="O345" s="15">
        <v>160</v>
      </c>
      <c r="P345" s="15">
        <v>126</v>
      </c>
      <c r="Q345" s="16">
        <v>38</v>
      </c>
      <c r="R345" s="12"/>
      <c r="S345" s="17">
        <f>R345*N345</f>
        <v>0</v>
      </c>
      <c r="T345" s="17">
        <f>R345*O345</f>
        <v>0</v>
      </c>
      <c r="U345" s="17">
        <f>R345*P345</f>
        <v>0</v>
      </c>
    </row>
    <row r="346" spans="1:21" s="3" customFormat="1" ht="11.25" customHeight="1" outlineLevel="1">
      <c r="A346" s="13" t="s">
        <v>281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4"/>
      <c r="N346" s="15">
        <v>89.95</v>
      </c>
      <c r="O346" s="15">
        <v>79.95</v>
      </c>
      <c r="P346" s="15">
        <v>67.5</v>
      </c>
      <c r="Q346" s="16">
        <v>201</v>
      </c>
      <c r="R346" s="12"/>
      <c r="S346" s="17">
        <f>R346*N346</f>
        <v>0</v>
      </c>
      <c r="T346" s="17">
        <f>R346*O346</f>
        <v>0</v>
      </c>
      <c r="U346" s="17">
        <f>R346*P346</f>
        <v>0</v>
      </c>
    </row>
    <row r="347" spans="1:21" s="3" customFormat="1" ht="11.25" customHeight="1" outlineLevel="1">
      <c r="A347" s="13" t="s">
        <v>282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4"/>
      <c r="N347" s="15">
        <v>300</v>
      </c>
      <c r="O347" s="15">
        <v>220</v>
      </c>
      <c r="P347" s="15">
        <v>183</v>
      </c>
      <c r="Q347" s="16">
        <v>51</v>
      </c>
      <c r="R347" s="12"/>
      <c r="S347" s="17">
        <f>R347*N347</f>
        <v>0</v>
      </c>
      <c r="T347" s="17">
        <f>R347*O347</f>
        <v>0</v>
      </c>
      <c r="U347" s="17">
        <f>R347*P347</f>
        <v>0</v>
      </c>
    </row>
    <row r="348" spans="1:21" s="3" customFormat="1" ht="12.75" customHeight="1">
      <c r="A348" s="4" t="s">
        <v>283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1"/>
      <c r="O348" s="11"/>
      <c r="P348" s="11"/>
      <c r="Q348" s="11"/>
      <c r="R348" s="12"/>
      <c r="S348" s="17">
        <f>R348*N348</f>
        <v>0</v>
      </c>
      <c r="T348" s="17">
        <f>R348*O348</f>
        <v>0</v>
      </c>
      <c r="U348" s="17">
        <f>R348*P348</f>
        <v>0</v>
      </c>
    </row>
    <row r="349" spans="1:21" s="3" customFormat="1" ht="11.25" customHeight="1" outlineLevel="1">
      <c r="A349" s="13" t="s">
        <v>284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4" t="s">
        <v>18</v>
      </c>
      <c r="N349" s="18">
        <v>2299</v>
      </c>
      <c r="O349" s="18">
        <v>2202</v>
      </c>
      <c r="P349" s="18">
        <v>2110</v>
      </c>
      <c r="Q349" s="16">
        <v>1</v>
      </c>
      <c r="R349" s="12"/>
      <c r="S349" s="17">
        <f>R349*N349</f>
        <v>0</v>
      </c>
      <c r="T349" s="17">
        <f>R349*O349</f>
        <v>0</v>
      </c>
      <c r="U349" s="17">
        <f>R349*P349</f>
        <v>0</v>
      </c>
    </row>
    <row r="350" spans="1:21" s="3" customFormat="1" ht="11.25" customHeight="1" outlineLevel="1">
      <c r="A350" s="13" t="s">
        <v>285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4" t="s">
        <v>49</v>
      </c>
      <c r="N350" s="18">
        <v>1019</v>
      </c>
      <c r="O350" s="15">
        <v>976</v>
      </c>
      <c r="P350" s="15">
        <v>936</v>
      </c>
      <c r="Q350" s="16">
        <v>3</v>
      </c>
      <c r="R350" s="12"/>
      <c r="S350" s="17">
        <f>R350*N350</f>
        <v>0</v>
      </c>
      <c r="T350" s="17">
        <f>R350*O350</f>
        <v>0</v>
      </c>
      <c r="U350" s="17">
        <f>R350*P350</f>
        <v>0</v>
      </c>
    </row>
    <row r="351" spans="1:21" s="3" customFormat="1" ht="11.25" customHeight="1" outlineLevel="1">
      <c r="A351" s="13" t="s">
        <v>285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4" t="s">
        <v>18</v>
      </c>
      <c r="N351" s="18">
        <v>1019</v>
      </c>
      <c r="O351" s="15">
        <v>976</v>
      </c>
      <c r="P351" s="15">
        <v>936</v>
      </c>
      <c r="Q351" s="16">
        <v>3</v>
      </c>
      <c r="R351" s="12"/>
      <c r="S351" s="17">
        <f>R351*N351</f>
        <v>0</v>
      </c>
      <c r="T351" s="17">
        <f>R351*O351</f>
        <v>0</v>
      </c>
      <c r="U351" s="17">
        <f>R351*P351</f>
        <v>0</v>
      </c>
    </row>
    <row r="352" spans="1:21" s="3" customFormat="1" ht="11.25" customHeight="1" outlineLevel="1">
      <c r="A352" s="13" t="s">
        <v>285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4" t="s">
        <v>103</v>
      </c>
      <c r="N352" s="18">
        <v>1019</v>
      </c>
      <c r="O352" s="15">
        <v>976</v>
      </c>
      <c r="P352" s="15">
        <v>936</v>
      </c>
      <c r="Q352" s="16">
        <v>3</v>
      </c>
      <c r="R352" s="12"/>
      <c r="S352" s="17">
        <f>R352*N352</f>
        <v>0</v>
      </c>
      <c r="T352" s="17">
        <f>R352*O352</f>
        <v>0</v>
      </c>
      <c r="U352" s="17">
        <f>R352*P352</f>
        <v>0</v>
      </c>
    </row>
    <row r="353" spans="1:21" s="3" customFormat="1" ht="11.25" customHeight="1" outlineLevel="1">
      <c r="A353" s="13" t="s">
        <v>285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4" t="s">
        <v>60</v>
      </c>
      <c r="N353" s="18">
        <v>1019</v>
      </c>
      <c r="O353" s="15">
        <v>976</v>
      </c>
      <c r="P353" s="15">
        <v>936</v>
      </c>
      <c r="Q353" s="16">
        <v>3</v>
      </c>
      <c r="R353" s="12"/>
      <c r="S353" s="17">
        <f>R353*N353</f>
        <v>0</v>
      </c>
      <c r="T353" s="17">
        <f>R353*O353</f>
        <v>0</v>
      </c>
      <c r="U353" s="17">
        <f>R353*P353</f>
        <v>0</v>
      </c>
    </row>
    <row r="354" spans="1:21" s="3" customFormat="1" ht="12.75" customHeight="1">
      <c r="A354" s="4" t="s">
        <v>286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1"/>
      <c r="O354" s="11"/>
      <c r="P354" s="11"/>
      <c r="Q354" s="11"/>
      <c r="R354" s="12"/>
      <c r="S354" s="17">
        <f>R354*N354</f>
        <v>0</v>
      </c>
      <c r="T354" s="17">
        <f>R354*O354</f>
        <v>0</v>
      </c>
      <c r="U354" s="17">
        <f>R354*P354</f>
        <v>0</v>
      </c>
    </row>
    <row r="355" spans="1:21" s="3" customFormat="1" ht="11.25" customHeight="1" outlineLevel="1">
      <c r="A355" s="13" t="s">
        <v>287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4" t="s">
        <v>55</v>
      </c>
      <c r="N355" s="18">
        <v>3593</v>
      </c>
      <c r="O355" s="18">
        <v>3401</v>
      </c>
      <c r="P355" s="18">
        <v>3169</v>
      </c>
      <c r="Q355" s="16">
        <v>2</v>
      </c>
      <c r="R355" s="12"/>
      <c r="S355" s="17">
        <f>R355*N355</f>
        <v>0</v>
      </c>
      <c r="T355" s="17">
        <f>R355*O355</f>
        <v>0</v>
      </c>
      <c r="U355" s="17">
        <f>R355*P355</f>
        <v>0</v>
      </c>
    </row>
    <row r="356" spans="1:21" s="3" customFormat="1" ht="11.25" customHeight="1" outlineLevel="1">
      <c r="A356" s="13" t="s">
        <v>288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4" t="s">
        <v>54</v>
      </c>
      <c r="N356" s="18">
        <v>2148</v>
      </c>
      <c r="O356" s="18">
        <v>2033</v>
      </c>
      <c r="P356" s="18">
        <v>1895</v>
      </c>
      <c r="Q356" s="16">
        <v>10</v>
      </c>
      <c r="R356" s="12"/>
      <c r="S356" s="17">
        <f>R356*N356</f>
        <v>0</v>
      </c>
      <c r="T356" s="17">
        <f>R356*O356</f>
        <v>0</v>
      </c>
      <c r="U356" s="17">
        <f>R356*P356</f>
        <v>0</v>
      </c>
    </row>
    <row r="357" spans="1:21" s="3" customFormat="1" ht="11.25" customHeight="1" outlineLevel="1">
      <c r="A357" s="13" t="s">
        <v>288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4" t="s">
        <v>18</v>
      </c>
      <c r="N357" s="18">
        <v>2148</v>
      </c>
      <c r="O357" s="18">
        <v>2033</v>
      </c>
      <c r="P357" s="18">
        <v>1895</v>
      </c>
      <c r="Q357" s="16">
        <v>10</v>
      </c>
      <c r="R357" s="12"/>
      <c r="S357" s="17">
        <f>R357*N357</f>
        <v>0</v>
      </c>
      <c r="T357" s="17">
        <f>R357*O357</f>
        <v>0</v>
      </c>
      <c r="U357" s="17">
        <f>R357*P357</f>
        <v>0</v>
      </c>
    </row>
    <row r="358" spans="1:21" s="3" customFormat="1" ht="11.25" customHeight="1" outlineLevel="1">
      <c r="A358" s="13" t="s">
        <v>288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4" t="s">
        <v>51</v>
      </c>
      <c r="N358" s="18">
        <v>2148</v>
      </c>
      <c r="O358" s="18">
        <v>2033</v>
      </c>
      <c r="P358" s="18">
        <v>1895</v>
      </c>
      <c r="Q358" s="16">
        <v>4</v>
      </c>
      <c r="R358" s="12"/>
      <c r="S358" s="17">
        <f>R358*N358</f>
        <v>0</v>
      </c>
      <c r="T358" s="17">
        <f>R358*O358</f>
        <v>0</v>
      </c>
      <c r="U358" s="17">
        <f>R358*P358</f>
        <v>0</v>
      </c>
    </row>
    <row r="359" spans="1:21" s="3" customFormat="1" ht="11.25" customHeight="1" outlineLevel="1">
      <c r="A359" s="13" t="s">
        <v>288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4" t="s">
        <v>289</v>
      </c>
      <c r="N359" s="18">
        <v>2148</v>
      </c>
      <c r="O359" s="18">
        <v>2033</v>
      </c>
      <c r="P359" s="18">
        <v>1895</v>
      </c>
      <c r="Q359" s="16">
        <v>4</v>
      </c>
      <c r="R359" s="12"/>
      <c r="S359" s="17">
        <f>R359*N359</f>
        <v>0</v>
      </c>
      <c r="T359" s="17">
        <f>R359*O359</f>
        <v>0</v>
      </c>
      <c r="U359" s="17">
        <f>R359*P359</f>
        <v>0</v>
      </c>
    </row>
    <row r="360" spans="1:21" s="3" customFormat="1" ht="11.25" customHeight="1" outlineLevel="1">
      <c r="A360" s="13" t="s">
        <v>290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4" t="s">
        <v>21</v>
      </c>
      <c r="N360" s="18">
        <v>1147</v>
      </c>
      <c r="O360" s="18">
        <v>1086</v>
      </c>
      <c r="P360" s="15">
        <v>992</v>
      </c>
      <c r="Q360" s="16">
        <v>9</v>
      </c>
      <c r="R360" s="12"/>
      <c r="S360" s="17">
        <f>R360*N360</f>
        <v>0</v>
      </c>
      <c r="T360" s="17">
        <f>R360*O360</f>
        <v>0</v>
      </c>
      <c r="U360" s="17">
        <f>R360*P360</f>
        <v>0</v>
      </c>
    </row>
    <row r="361" spans="1:21" s="3" customFormat="1" ht="11.25" customHeight="1" outlineLevel="1">
      <c r="A361" s="13" t="s">
        <v>290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4" t="s">
        <v>16</v>
      </c>
      <c r="N361" s="18">
        <v>1147</v>
      </c>
      <c r="O361" s="18">
        <v>1086</v>
      </c>
      <c r="P361" s="15">
        <v>992</v>
      </c>
      <c r="Q361" s="16">
        <v>6</v>
      </c>
      <c r="R361" s="12"/>
      <c r="S361" s="17">
        <f>R361*N361</f>
        <v>0</v>
      </c>
      <c r="T361" s="17">
        <f>R361*O361</f>
        <v>0</v>
      </c>
      <c r="U361" s="17">
        <f>R361*P361</f>
        <v>0</v>
      </c>
    </row>
    <row r="362" spans="1:21" s="3" customFormat="1" ht="11.25" customHeight="1" outlineLevel="1">
      <c r="A362" s="13" t="s">
        <v>290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4" t="s">
        <v>22</v>
      </c>
      <c r="N362" s="18">
        <v>1147</v>
      </c>
      <c r="O362" s="18">
        <v>1086</v>
      </c>
      <c r="P362" s="15">
        <v>992</v>
      </c>
      <c r="Q362" s="16">
        <v>14</v>
      </c>
      <c r="R362" s="12"/>
      <c r="S362" s="17">
        <f>R362*N362</f>
        <v>0</v>
      </c>
      <c r="T362" s="17">
        <f>R362*O362</f>
        <v>0</v>
      </c>
      <c r="U362" s="17">
        <f>R362*P362</f>
        <v>0</v>
      </c>
    </row>
    <row r="363" spans="1:21" s="3" customFormat="1" ht="11.25" customHeight="1" outlineLevel="1">
      <c r="A363" s="13" t="s">
        <v>290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4" t="s">
        <v>291</v>
      </c>
      <c r="N363" s="18">
        <v>1147</v>
      </c>
      <c r="O363" s="18">
        <v>1086</v>
      </c>
      <c r="P363" s="15">
        <v>992</v>
      </c>
      <c r="Q363" s="16">
        <v>12</v>
      </c>
      <c r="R363" s="12"/>
      <c r="S363" s="17">
        <f>R363*N363</f>
        <v>0</v>
      </c>
      <c r="T363" s="17">
        <f>R363*O363</f>
        <v>0</v>
      </c>
      <c r="U363" s="17">
        <f>R363*P363</f>
        <v>0</v>
      </c>
    </row>
    <row r="364" spans="1:21" s="3" customFormat="1" ht="11.25" customHeight="1" outlineLevel="1">
      <c r="A364" s="13" t="s">
        <v>290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4" t="s">
        <v>292</v>
      </c>
      <c r="N364" s="18">
        <v>1147</v>
      </c>
      <c r="O364" s="18">
        <v>1086</v>
      </c>
      <c r="P364" s="15">
        <v>992</v>
      </c>
      <c r="Q364" s="16">
        <v>7</v>
      </c>
      <c r="R364" s="12"/>
      <c r="S364" s="17">
        <f>R364*N364</f>
        <v>0</v>
      </c>
      <c r="T364" s="17">
        <f>R364*O364</f>
        <v>0</v>
      </c>
      <c r="U364" s="17">
        <f>R364*P364</f>
        <v>0</v>
      </c>
    </row>
    <row r="365" spans="1:21" s="3" customFormat="1" ht="11.25" customHeight="1" outlineLevel="1">
      <c r="A365" s="13" t="s">
        <v>290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4" t="s">
        <v>293</v>
      </c>
      <c r="N365" s="18">
        <v>1147</v>
      </c>
      <c r="O365" s="18">
        <v>1086</v>
      </c>
      <c r="P365" s="15">
        <v>992</v>
      </c>
      <c r="Q365" s="16">
        <v>9</v>
      </c>
      <c r="R365" s="12"/>
      <c r="S365" s="17">
        <f>R365*N365</f>
        <v>0</v>
      </c>
      <c r="T365" s="17">
        <f>R365*O365</f>
        <v>0</v>
      </c>
      <c r="U365" s="17">
        <f>R365*P365</f>
        <v>0</v>
      </c>
    </row>
    <row r="366" spans="1:21" s="3" customFormat="1" ht="11.25" customHeight="1" outlineLevel="1">
      <c r="A366" s="13" t="s">
        <v>290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4" t="s">
        <v>45</v>
      </c>
      <c r="N366" s="18">
        <v>1147</v>
      </c>
      <c r="O366" s="18">
        <v>1086</v>
      </c>
      <c r="P366" s="15">
        <v>992</v>
      </c>
      <c r="Q366" s="16">
        <v>2</v>
      </c>
      <c r="R366" s="12"/>
      <c r="S366" s="17">
        <f>R366*N366</f>
        <v>0</v>
      </c>
      <c r="T366" s="17">
        <f>R366*O366</f>
        <v>0</v>
      </c>
      <c r="U366" s="17">
        <f>R366*P366</f>
        <v>0</v>
      </c>
    </row>
    <row r="367" spans="1:21" s="3" customFormat="1" ht="11.25" customHeight="1" outlineLevel="1">
      <c r="A367" s="13" t="s">
        <v>290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4" t="s">
        <v>90</v>
      </c>
      <c r="N367" s="18">
        <v>1147</v>
      </c>
      <c r="O367" s="18">
        <v>1086</v>
      </c>
      <c r="P367" s="15">
        <v>992</v>
      </c>
      <c r="Q367" s="16">
        <v>2</v>
      </c>
      <c r="R367" s="12"/>
      <c r="S367" s="17">
        <f>R367*N367</f>
        <v>0</v>
      </c>
      <c r="T367" s="17">
        <f>R367*O367</f>
        <v>0</v>
      </c>
      <c r="U367" s="17">
        <f>R367*P367</f>
        <v>0</v>
      </c>
    </row>
    <row r="368" spans="1:21" s="3" customFormat="1" ht="11.25" customHeight="1" outlineLevel="1">
      <c r="A368" s="13" t="s">
        <v>294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4" t="s">
        <v>22</v>
      </c>
      <c r="N368" s="18">
        <v>2321</v>
      </c>
      <c r="O368" s="18">
        <v>2196</v>
      </c>
      <c r="P368" s="18">
        <v>2063</v>
      </c>
      <c r="Q368" s="16">
        <v>15</v>
      </c>
      <c r="R368" s="12"/>
      <c r="S368" s="17">
        <f>R368*N368</f>
        <v>0</v>
      </c>
      <c r="T368" s="17">
        <f>R368*O368</f>
        <v>0</v>
      </c>
      <c r="U368" s="17">
        <f>R368*P368</f>
        <v>0</v>
      </c>
    </row>
    <row r="369" spans="1:21" s="3" customFormat="1" ht="11.25" customHeight="1" outlineLevel="1">
      <c r="A369" s="13" t="s">
        <v>295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4"/>
      <c r="N369" s="18">
        <v>1013</v>
      </c>
      <c r="O369" s="15">
        <v>959</v>
      </c>
      <c r="P369" s="15">
        <v>851</v>
      </c>
      <c r="Q369" s="16">
        <v>32</v>
      </c>
      <c r="R369" s="12"/>
      <c r="S369" s="17">
        <f>R369*N369</f>
        <v>0</v>
      </c>
      <c r="T369" s="17">
        <f>R369*O369</f>
        <v>0</v>
      </c>
      <c r="U369" s="17">
        <f>R369*P369</f>
        <v>0</v>
      </c>
    </row>
    <row r="370" spans="1:21" s="3" customFormat="1" ht="11.25" customHeight="1" outlineLevel="1">
      <c r="A370" s="13" t="s">
        <v>296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4"/>
      <c r="N370" s="15">
        <v>434</v>
      </c>
      <c r="O370" s="15">
        <v>415</v>
      </c>
      <c r="P370" s="15">
        <v>387</v>
      </c>
      <c r="Q370" s="16">
        <v>19</v>
      </c>
      <c r="R370" s="12"/>
      <c r="S370" s="17">
        <f>R370*N370</f>
        <v>0</v>
      </c>
      <c r="T370" s="17">
        <f>R370*O370</f>
        <v>0</v>
      </c>
      <c r="U370" s="17">
        <f>R370*P370</f>
        <v>0</v>
      </c>
    </row>
    <row r="371" spans="1:21" s="3" customFormat="1" ht="11.25" customHeight="1" outlineLevel="1">
      <c r="A371" s="13" t="s">
        <v>297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4"/>
      <c r="N371" s="15">
        <v>742</v>
      </c>
      <c r="O371" s="15">
        <v>704</v>
      </c>
      <c r="P371" s="15">
        <v>652</v>
      </c>
      <c r="Q371" s="16">
        <v>1</v>
      </c>
      <c r="R371" s="12"/>
      <c r="S371" s="17">
        <f>R371*N371</f>
        <v>0</v>
      </c>
      <c r="T371" s="17">
        <f>R371*O371</f>
        <v>0</v>
      </c>
      <c r="U371" s="17">
        <f>R371*P371</f>
        <v>0</v>
      </c>
    </row>
    <row r="372" spans="1:21" s="3" customFormat="1" ht="11.25" customHeight="1" outlineLevel="1">
      <c r="A372" s="13" t="s">
        <v>298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4"/>
      <c r="N372" s="18">
        <v>1212</v>
      </c>
      <c r="O372" s="18">
        <v>1147</v>
      </c>
      <c r="P372" s="18">
        <v>1017</v>
      </c>
      <c r="Q372" s="16">
        <v>3</v>
      </c>
      <c r="R372" s="12"/>
      <c r="S372" s="17">
        <f>R372*N372</f>
        <v>0</v>
      </c>
      <c r="T372" s="17">
        <f>R372*O372</f>
        <v>0</v>
      </c>
      <c r="U372" s="17">
        <f>R372*P372</f>
        <v>0</v>
      </c>
    </row>
    <row r="373" spans="1:21" s="3" customFormat="1" ht="11.25" customHeight="1" outlineLevel="1">
      <c r="A373" s="13" t="s">
        <v>299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4"/>
      <c r="N373" s="18">
        <v>1104</v>
      </c>
      <c r="O373" s="18">
        <v>1045</v>
      </c>
      <c r="P373" s="15">
        <v>925</v>
      </c>
      <c r="Q373" s="16">
        <v>7</v>
      </c>
      <c r="R373" s="12"/>
      <c r="S373" s="17">
        <f>R373*N373</f>
        <v>0</v>
      </c>
      <c r="T373" s="17">
        <f>R373*O373</f>
        <v>0</v>
      </c>
      <c r="U373" s="17">
        <f>R373*P373</f>
        <v>0</v>
      </c>
    </row>
    <row r="374" spans="1:21" s="3" customFormat="1" ht="11.25" customHeight="1" outlineLevel="1">
      <c r="A374" s="13" t="s">
        <v>300</v>
      </c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4" t="s">
        <v>49</v>
      </c>
      <c r="N374" s="18">
        <v>2664</v>
      </c>
      <c r="O374" s="18">
        <v>2522</v>
      </c>
      <c r="P374" s="18">
        <v>2350</v>
      </c>
      <c r="Q374" s="16">
        <v>1</v>
      </c>
      <c r="R374" s="12"/>
      <c r="S374" s="17">
        <f>R374*N374</f>
        <v>0</v>
      </c>
      <c r="T374" s="17">
        <f>R374*O374</f>
        <v>0</v>
      </c>
      <c r="U374" s="17">
        <f>R374*P374</f>
        <v>0</v>
      </c>
    </row>
    <row r="375" spans="1:21" s="3" customFormat="1" ht="11.25" customHeight="1" outlineLevel="1">
      <c r="A375" s="13" t="s">
        <v>301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4" t="s">
        <v>60</v>
      </c>
      <c r="N375" s="18">
        <v>1511</v>
      </c>
      <c r="O375" s="18">
        <v>1430</v>
      </c>
      <c r="P375" s="18">
        <v>1332</v>
      </c>
      <c r="Q375" s="16">
        <v>1</v>
      </c>
      <c r="R375" s="12"/>
      <c r="S375" s="17">
        <f>R375*N375</f>
        <v>0</v>
      </c>
      <c r="T375" s="17">
        <f>R375*O375</f>
        <v>0</v>
      </c>
      <c r="U375" s="17">
        <f>R375*P375</f>
        <v>0</v>
      </c>
    </row>
    <row r="376" spans="1:21" s="3" customFormat="1" ht="11.25" customHeight="1" outlineLevel="1">
      <c r="A376" s="13" t="s">
        <v>302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4" t="s">
        <v>50</v>
      </c>
      <c r="N376" s="18">
        <v>3817</v>
      </c>
      <c r="O376" s="18">
        <v>3591</v>
      </c>
      <c r="P376" s="18">
        <v>3365</v>
      </c>
      <c r="Q376" s="16">
        <v>1</v>
      </c>
      <c r="R376" s="12"/>
      <c r="S376" s="17">
        <f>R376*N376</f>
        <v>0</v>
      </c>
      <c r="T376" s="17">
        <f>R376*O376</f>
        <v>0</v>
      </c>
      <c r="U376" s="17">
        <f>R376*P376</f>
        <v>0</v>
      </c>
    </row>
    <row r="377" spans="1:21" s="3" customFormat="1" ht="11.25" customHeight="1" outlineLevel="1">
      <c r="A377" s="13" t="s">
        <v>303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4" t="s">
        <v>55</v>
      </c>
      <c r="N377" s="18">
        <v>3083</v>
      </c>
      <c r="O377" s="18">
        <v>2919</v>
      </c>
      <c r="P377" s="18">
        <v>2719</v>
      </c>
      <c r="Q377" s="16">
        <v>1</v>
      </c>
      <c r="R377" s="12"/>
      <c r="S377" s="17">
        <f>R377*N377</f>
        <v>0</v>
      </c>
      <c r="T377" s="17">
        <f>R377*O377</f>
        <v>0</v>
      </c>
      <c r="U377" s="17">
        <f>R377*P377</f>
        <v>0</v>
      </c>
    </row>
    <row r="378" spans="1:21" s="3" customFormat="1" ht="11.25" customHeight="1" outlineLevel="1">
      <c r="A378" s="13" t="s">
        <v>303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4" t="s">
        <v>50</v>
      </c>
      <c r="N378" s="18">
        <v>3083</v>
      </c>
      <c r="O378" s="18">
        <v>2919</v>
      </c>
      <c r="P378" s="18">
        <v>2719</v>
      </c>
      <c r="Q378" s="16">
        <v>3</v>
      </c>
      <c r="R378" s="12"/>
      <c r="S378" s="17">
        <f>R378*N378</f>
        <v>0</v>
      </c>
      <c r="T378" s="17">
        <f>R378*O378</f>
        <v>0</v>
      </c>
      <c r="U378" s="17">
        <f>R378*P378</f>
        <v>0</v>
      </c>
    </row>
    <row r="379" spans="1:21" s="3" customFormat="1" ht="11.25" customHeight="1" outlineLevel="1">
      <c r="A379" s="13" t="s">
        <v>304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4" t="s">
        <v>60</v>
      </c>
      <c r="N379" s="18">
        <v>5647</v>
      </c>
      <c r="O379" s="18">
        <v>5340</v>
      </c>
      <c r="P379" s="18">
        <v>4845</v>
      </c>
      <c r="Q379" s="16">
        <v>1</v>
      </c>
      <c r="R379" s="12"/>
      <c r="S379" s="17">
        <f>R379*N379</f>
        <v>0</v>
      </c>
      <c r="T379" s="17">
        <f>R379*O379</f>
        <v>0</v>
      </c>
      <c r="U379" s="17">
        <f>R379*P379</f>
        <v>0</v>
      </c>
    </row>
    <row r="380" spans="1:21" s="3" customFormat="1" ht="11.25" customHeight="1" outlineLevel="1">
      <c r="A380" s="13" t="s">
        <v>305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4" t="s">
        <v>54</v>
      </c>
      <c r="N380" s="18">
        <v>3906</v>
      </c>
      <c r="O380" s="18">
        <v>3906</v>
      </c>
      <c r="P380" s="18">
        <v>3639</v>
      </c>
      <c r="Q380" s="16">
        <v>1</v>
      </c>
      <c r="R380" s="12"/>
      <c r="S380" s="17">
        <f>R380*N380</f>
        <v>0</v>
      </c>
      <c r="T380" s="17">
        <f>R380*O380</f>
        <v>0</v>
      </c>
      <c r="U380" s="17">
        <f>R380*P380</f>
        <v>0</v>
      </c>
    </row>
    <row r="381" spans="1:21" s="3" customFormat="1" ht="11.25" customHeight="1" outlineLevel="1">
      <c r="A381" s="13" t="s">
        <v>305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4" t="s">
        <v>55</v>
      </c>
      <c r="N381" s="18">
        <v>3906</v>
      </c>
      <c r="O381" s="18">
        <v>3906</v>
      </c>
      <c r="P381" s="18">
        <v>3639</v>
      </c>
      <c r="Q381" s="16">
        <v>2</v>
      </c>
      <c r="R381" s="12"/>
      <c r="S381" s="17">
        <f>R381*N381</f>
        <v>0</v>
      </c>
      <c r="T381" s="17">
        <f>R381*O381</f>
        <v>0</v>
      </c>
      <c r="U381" s="17">
        <f>R381*P381</f>
        <v>0</v>
      </c>
    </row>
    <row r="382" spans="1:21" s="3" customFormat="1" ht="11.25" customHeight="1" outlineLevel="1">
      <c r="A382" s="13" t="s">
        <v>305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4" t="s">
        <v>50</v>
      </c>
      <c r="N382" s="18">
        <v>3906</v>
      </c>
      <c r="O382" s="18">
        <v>3906</v>
      </c>
      <c r="P382" s="18">
        <v>3639</v>
      </c>
      <c r="Q382" s="16">
        <v>2</v>
      </c>
      <c r="R382" s="12"/>
      <c r="S382" s="17">
        <f>R382*N382</f>
        <v>0</v>
      </c>
      <c r="T382" s="17">
        <f>R382*O382</f>
        <v>0</v>
      </c>
      <c r="U382" s="17">
        <f>R382*P382</f>
        <v>0</v>
      </c>
    </row>
    <row r="383" spans="1:21" s="3" customFormat="1" ht="11.25" customHeight="1" outlineLevel="1">
      <c r="A383" s="13" t="s">
        <v>306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4" t="s">
        <v>307</v>
      </c>
      <c r="N383" s="18">
        <v>3771</v>
      </c>
      <c r="O383" s="18">
        <v>3570</v>
      </c>
      <c r="P383" s="18">
        <v>3260</v>
      </c>
      <c r="Q383" s="16">
        <v>24</v>
      </c>
      <c r="R383" s="12"/>
      <c r="S383" s="17">
        <f>R383*N383</f>
        <v>0</v>
      </c>
      <c r="T383" s="17">
        <f>R383*O383</f>
        <v>0</v>
      </c>
      <c r="U383" s="17">
        <f>R383*P383</f>
        <v>0</v>
      </c>
    </row>
    <row r="384" spans="1:21" s="3" customFormat="1" ht="11.25" customHeight="1" outlineLevel="1">
      <c r="A384" s="13" t="s">
        <v>306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4" t="s">
        <v>198</v>
      </c>
      <c r="N384" s="18">
        <v>3771</v>
      </c>
      <c r="O384" s="18">
        <v>3570</v>
      </c>
      <c r="P384" s="18">
        <v>3260</v>
      </c>
      <c r="Q384" s="16">
        <v>22</v>
      </c>
      <c r="R384" s="12"/>
      <c r="S384" s="17">
        <f>R384*N384</f>
        <v>0</v>
      </c>
      <c r="T384" s="17">
        <f>R384*O384</f>
        <v>0</v>
      </c>
      <c r="U384" s="17">
        <f>R384*P384</f>
        <v>0</v>
      </c>
    </row>
    <row r="385" spans="1:21" s="3" customFormat="1" ht="11.25" customHeight="1" outlineLevel="1">
      <c r="A385" s="13" t="s">
        <v>306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4" t="s">
        <v>308</v>
      </c>
      <c r="N385" s="18">
        <v>3771</v>
      </c>
      <c r="O385" s="18">
        <v>3570</v>
      </c>
      <c r="P385" s="18">
        <v>3260</v>
      </c>
      <c r="Q385" s="16">
        <v>8</v>
      </c>
      <c r="R385" s="12"/>
      <c r="S385" s="17">
        <f>R385*N385</f>
        <v>0</v>
      </c>
      <c r="T385" s="17">
        <f>R385*O385</f>
        <v>0</v>
      </c>
      <c r="U385" s="17">
        <f>R385*P385</f>
        <v>0</v>
      </c>
    </row>
    <row r="386" spans="1:21" s="3" customFormat="1" ht="11.25" customHeight="1" outlineLevel="1">
      <c r="A386" s="13" t="s">
        <v>306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4" t="s">
        <v>309</v>
      </c>
      <c r="N386" s="18">
        <v>3771</v>
      </c>
      <c r="O386" s="18">
        <v>3570</v>
      </c>
      <c r="P386" s="18">
        <v>3260</v>
      </c>
      <c r="Q386" s="16">
        <v>3</v>
      </c>
      <c r="R386" s="12"/>
      <c r="S386" s="17">
        <f>R386*N386</f>
        <v>0</v>
      </c>
      <c r="T386" s="17">
        <f>R386*O386</f>
        <v>0</v>
      </c>
      <c r="U386" s="17">
        <f>R386*P386</f>
        <v>0</v>
      </c>
    </row>
    <row r="387" spans="1:21" s="3" customFormat="1" ht="11.25" customHeight="1" outlineLevel="1">
      <c r="A387" s="13" t="s">
        <v>306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4" t="s">
        <v>310</v>
      </c>
      <c r="N387" s="18">
        <v>3771</v>
      </c>
      <c r="O387" s="18">
        <v>3570</v>
      </c>
      <c r="P387" s="18">
        <v>3260</v>
      </c>
      <c r="Q387" s="16">
        <v>15</v>
      </c>
      <c r="R387" s="12"/>
      <c r="S387" s="17">
        <f>R387*N387</f>
        <v>0</v>
      </c>
      <c r="T387" s="17">
        <f>R387*O387</f>
        <v>0</v>
      </c>
      <c r="U387" s="17">
        <f>R387*P387</f>
        <v>0</v>
      </c>
    </row>
    <row r="388" spans="1:21" s="3" customFormat="1" ht="11.25" customHeight="1" outlineLevel="1">
      <c r="A388" s="13" t="s">
        <v>311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4" t="s">
        <v>198</v>
      </c>
      <c r="N388" s="18">
        <v>6661</v>
      </c>
      <c r="O388" s="18">
        <v>6306</v>
      </c>
      <c r="P388" s="18">
        <v>6421</v>
      </c>
      <c r="Q388" s="16">
        <v>1</v>
      </c>
      <c r="R388" s="12"/>
      <c r="S388" s="17">
        <f>R388*N388</f>
        <v>0</v>
      </c>
      <c r="T388" s="17">
        <f>R388*O388</f>
        <v>0</v>
      </c>
      <c r="U388" s="17">
        <f>R388*P388</f>
        <v>0</v>
      </c>
    </row>
    <row r="389" spans="1:21" s="3" customFormat="1" ht="11.25" customHeight="1" outlineLevel="1">
      <c r="A389" s="13" t="s">
        <v>311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4" t="s">
        <v>312</v>
      </c>
      <c r="N389" s="18">
        <v>6661</v>
      </c>
      <c r="O389" s="18">
        <v>6306</v>
      </c>
      <c r="P389" s="18">
        <v>6421</v>
      </c>
      <c r="Q389" s="16">
        <v>1</v>
      </c>
      <c r="R389" s="12"/>
      <c r="S389" s="17">
        <f>R389*N389</f>
        <v>0</v>
      </c>
      <c r="T389" s="17">
        <f>R389*O389</f>
        <v>0</v>
      </c>
      <c r="U389" s="17">
        <f>R389*P389</f>
        <v>0</v>
      </c>
    </row>
    <row r="390" spans="1:21" s="3" customFormat="1" ht="11.25" customHeight="1" outlineLevel="1">
      <c r="A390" s="13" t="s">
        <v>313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4" t="s">
        <v>198</v>
      </c>
      <c r="N390" s="18">
        <v>1895</v>
      </c>
      <c r="O390" s="18">
        <v>1794</v>
      </c>
      <c r="P390" s="18">
        <v>1639</v>
      </c>
      <c r="Q390" s="16">
        <v>16</v>
      </c>
      <c r="R390" s="12"/>
      <c r="S390" s="17">
        <f>R390*N390</f>
        <v>0</v>
      </c>
      <c r="T390" s="17">
        <f>R390*O390</f>
        <v>0</v>
      </c>
      <c r="U390" s="17">
        <f>R390*P390</f>
        <v>0</v>
      </c>
    </row>
    <row r="391" spans="1:21" s="3" customFormat="1" ht="11.25" customHeight="1" outlineLevel="1">
      <c r="A391" s="13" t="s">
        <v>313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4" t="s">
        <v>314</v>
      </c>
      <c r="N391" s="18">
        <v>1895</v>
      </c>
      <c r="O391" s="18">
        <v>1794</v>
      </c>
      <c r="P391" s="18">
        <v>1639</v>
      </c>
      <c r="Q391" s="16">
        <v>15</v>
      </c>
      <c r="R391" s="12"/>
      <c r="S391" s="17">
        <f>R391*N391</f>
        <v>0</v>
      </c>
      <c r="T391" s="17">
        <f>R391*O391</f>
        <v>0</v>
      </c>
      <c r="U391" s="17">
        <f>R391*P391</f>
        <v>0</v>
      </c>
    </row>
    <row r="392" spans="1:21" s="3" customFormat="1" ht="11.25" customHeight="1" outlineLevel="1">
      <c r="A392" s="13" t="s">
        <v>313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4" t="s">
        <v>167</v>
      </c>
      <c r="N392" s="18">
        <v>1895</v>
      </c>
      <c r="O392" s="18">
        <v>1794</v>
      </c>
      <c r="P392" s="18">
        <v>1639</v>
      </c>
      <c r="Q392" s="16">
        <v>16</v>
      </c>
      <c r="R392" s="12"/>
      <c r="S392" s="17">
        <f>R392*N392</f>
        <v>0</v>
      </c>
      <c r="T392" s="17">
        <f>R392*O392</f>
        <v>0</v>
      </c>
      <c r="U392" s="17">
        <f>R392*P392</f>
        <v>0</v>
      </c>
    </row>
    <row r="393" spans="1:21" s="3" customFormat="1" ht="11.25" customHeight="1" outlineLevel="1">
      <c r="A393" s="13" t="s">
        <v>313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4" t="s">
        <v>310</v>
      </c>
      <c r="N393" s="18">
        <v>1895</v>
      </c>
      <c r="O393" s="18">
        <v>1794</v>
      </c>
      <c r="P393" s="18">
        <v>1639</v>
      </c>
      <c r="Q393" s="16">
        <v>8</v>
      </c>
      <c r="R393" s="12"/>
      <c r="S393" s="17">
        <f>R393*N393</f>
        <v>0</v>
      </c>
      <c r="T393" s="17">
        <f>R393*O393</f>
        <v>0</v>
      </c>
      <c r="U393" s="17">
        <f>R393*P393</f>
        <v>0</v>
      </c>
    </row>
    <row r="394" spans="1:21" s="3" customFormat="1" ht="11.25" customHeight="1" outlineLevel="1">
      <c r="A394" s="13" t="s">
        <v>313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4" t="s">
        <v>60</v>
      </c>
      <c r="N394" s="18">
        <v>1895</v>
      </c>
      <c r="O394" s="18">
        <v>1794</v>
      </c>
      <c r="P394" s="18">
        <v>1639</v>
      </c>
      <c r="Q394" s="16">
        <v>4</v>
      </c>
      <c r="R394" s="12"/>
      <c r="S394" s="17">
        <f>R394*N394</f>
        <v>0</v>
      </c>
      <c r="T394" s="17">
        <f>R394*O394</f>
        <v>0</v>
      </c>
      <c r="U394" s="17">
        <f>R394*P394</f>
        <v>0</v>
      </c>
    </row>
    <row r="395" spans="1:21" s="3" customFormat="1" ht="11.25" customHeight="1" outlineLevel="1">
      <c r="A395" s="13" t="s">
        <v>313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4" t="s">
        <v>315</v>
      </c>
      <c r="N395" s="18">
        <v>1895</v>
      </c>
      <c r="O395" s="18">
        <v>1794</v>
      </c>
      <c r="P395" s="18">
        <v>1639</v>
      </c>
      <c r="Q395" s="16">
        <v>15</v>
      </c>
      <c r="R395" s="12"/>
      <c r="S395" s="17">
        <f>R395*N395</f>
        <v>0</v>
      </c>
      <c r="T395" s="17">
        <f>R395*O395</f>
        <v>0</v>
      </c>
      <c r="U395" s="17">
        <f>R395*P395</f>
        <v>0</v>
      </c>
    </row>
    <row r="396" spans="1:21" s="3" customFormat="1" ht="11.25" customHeight="1" outlineLevel="1">
      <c r="A396" s="13" t="s">
        <v>316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4" t="s">
        <v>49</v>
      </c>
      <c r="N396" s="18">
        <v>1348</v>
      </c>
      <c r="O396" s="18">
        <v>1258</v>
      </c>
      <c r="P396" s="18">
        <v>1135</v>
      </c>
      <c r="Q396" s="16">
        <v>17</v>
      </c>
      <c r="R396" s="12"/>
      <c r="S396" s="17">
        <f>R396*N396</f>
        <v>0</v>
      </c>
      <c r="T396" s="17">
        <f>R396*O396</f>
        <v>0</v>
      </c>
      <c r="U396" s="17">
        <f>R396*P396</f>
        <v>0</v>
      </c>
    </row>
    <row r="397" spans="1:21" s="3" customFormat="1" ht="12.75" customHeight="1">
      <c r="A397" s="4" t="s">
        <v>317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1"/>
      <c r="O397" s="11"/>
      <c r="P397" s="11"/>
      <c r="Q397" s="11"/>
      <c r="R397" s="12"/>
      <c r="S397" s="17">
        <f>R397*N397</f>
        <v>0</v>
      </c>
      <c r="T397" s="17">
        <f>R397*O397</f>
        <v>0</v>
      </c>
      <c r="U397" s="17">
        <f>R397*P397</f>
        <v>0</v>
      </c>
    </row>
    <row r="398" spans="1:21" s="3" customFormat="1" ht="11.25" customHeight="1" outlineLevel="1">
      <c r="A398" s="13" t="s">
        <v>318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4" t="s">
        <v>16</v>
      </c>
      <c r="N398" s="18">
        <v>1078</v>
      </c>
      <c r="O398" s="15">
        <v>999</v>
      </c>
      <c r="P398" s="15">
        <v>880</v>
      </c>
      <c r="Q398" s="16">
        <v>3</v>
      </c>
      <c r="R398" s="12"/>
      <c r="S398" s="17">
        <f>R398*N398</f>
        <v>0</v>
      </c>
      <c r="T398" s="17">
        <f>R398*O398</f>
        <v>0</v>
      </c>
      <c r="U398" s="17">
        <f>R398*P398</f>
        <v>0</v>
      </c>
    </row>
    <row r="399" spans="1:21" s="3" customFormat="1" ht="11.25" customHeight="1" outlineLevel="1">
      <c r="A399" s="13" t="s">
        <v>318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4" t="s">
        <v>255</v>
      </c>
      <c r="N399" s="18">
        <v>1078</v>
      </c>
      <c r="O399" s="15">
        <v>999</v>
      </c>
      <c r="P399" s="15">
        <v>880</v>
      </c>
      <c r="Q399" s="16">
        <v>4</v>
      </c>
      <c r="R399" s="12"/>
      <c r="S399" s="17">
        <f>R399*N399</f>
        <v>0</v>
      </c>
      <c r="T399" s="17">
        <f>R399*O399</f>
        <v>0</v>
      </c>
      <c r="U399" s="17">
        <f>R399*P399</f>
        <v>0</v>
      </c>
    </row>
    <row r="400" spans="1:21" s="3" customFormat="1" ht="11.25" customHeight="1" outlineLevel="1">
      <c r="A400" s="13" t="s">
        <v>319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4" t="s">
        <v>16</v>
      </c>
      <c r="N400" s="15">
        <v>653</v>
      </c>
      <c r="O400" s="15">
        <v>604</v>
      </c>
      <c r="P400" s="15">
        <v>533</v>
      </c>
      <c r="Q400" s="16">
        <v>8</v>
      </c>
      <c r="R400" s="12"/>
      <c r="S400" s="17">
        <f>R400*N400</f>
        <v>0</v>
      </c>
      <c r="T400" s="17">
        <f>R400*O400</f>
        <v>0</v>
      </c>
      <c r="U400" s="17">
        <f>R400*P400</f>
        <v>0</v>
      </c>
    </row>
    <row r="401" spans="1:21" s="3" customFormat="1" ht="11.25" customHeight="1" outlineLevel="1">
      <c r="A401" s="13" t="s">
        <v>319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4" t="s">
        <v>255</v>
      </c>
      <c r="N401" s="15">
        <v>653</v>
      </c>
      <c r="O401" s="15">
        <v>604</v>
      </c>
      <c r="P401" s="15">
        <v>533</v>
      </c>
      <c r="Q401" s="16">
        <v>2</v>
      </c>
      <c r="R401" s="12"/>
      <c r="S401" s="17">
        <f>R401*N401</f>
        <v>0</v>
      </c>
      <c r="T401" s="17">
        <f>R401*O401</f>
        <v>0</v>
      </c>
      <c r="U401" s="17">
        <f>R401*P401</f>
        <v>0</v>
      </c>
    </row>
    <row r="402" spans="1:21" s="3" customFormat="1" ht="11.25" customHeight="1" outlineLevel="1">
      <c r="A402" s="13" t="s">
        <v>320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4" t="s">
        <v>255</v>
      </c>
      <c r="N402" s="15">
        <v>911</v>
      </c>
      <c r="O402" s="15">
        <v>844</v>
      </c>
      <c r="P402" s="15">
        <v>744</v>
      </c>
      <c r="Q402" s="16">
        <v>4</v>
      </c>
      <c r="R402" s="12"/>
      <c r="S402" s="17">
        <f>R402*N402</f>
        <v>0</v>
      </c>
      <c r="T402" s="17">
        <f>R402*O402</f>
        <v>0</v>
      </c>
      <c r="U402" s="17">
        <f>R402*P402</f>
        <v>0</v>
      </c>
    </row>
    <row r="403" spans="1:21" s="3" customFormat="1" ht="11.25" customHeight="1" outlineLevel="1">
      <c r="A403" s="13" t="s">
        <v>321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4" t="s">
        <v>307</v>
      </c>
      <c r="N403" s="15">
        <v>776</v>
      </c>
      <c r="O403" s="15">
        <v>719</v>
      </c>
      <c r="P403" s="15">
        <v>630</v>
      </c>
      <c r="Q403" s="16">
        <v>7</v>
      </c>
      <c r="R403" s="12"/>
      <c r="S403" s="17">
        <f>R403*N403</f>
        <v>0</v>
      </c>
      <c r="T403" s="17">
        <f>R403*O403</f>
        <v>0</v>
      </c>
      <c r="U403" s="17">
        <f>R403*P403</f>
        <v>0</v>
      </c>
    </row>
    <row r="404" spans="1:21" s="3" customFormat="1" ht="11.25" customHeight="1" outlineLevel="1">
      <c r="A404" s="13" t="s">
        <v>321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4" t="s">
        <v>49</v>
      </c>
      <c r="N404" s="15">
        <v>776</v>
      </c>
      <c r="O404" s="15">
        <v>719</v>
      </c>
      <c r="P404" s="15">
        <v>630</v>
      </c>
      <c r="Q404" s="16">
        <v>7</v>
      </c>
      <c r="R404" s="12"/>
      <c r="S404" s="17">
        <f>R404*N404</f>
        <v>0</v>
      </c>
      <c r="T404" s="17">
        <f>R404*O404</f>
        <v>0</v>
      </c>
      <c r="U404" s="17">
        <f>R404*P404</f>
        <v>0</v>
      </c>
    </row>
    <row r="405" spans="1:21" s="3" customFormat="1" ht="11.25" customHeight="1" outlineLevel="1">
      <c r="A405" s="13" t="s">
        <v>321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4" t="s">
        <v>322</v>
      </c>
      <c r="N405" s="15">
        <v>776</v>
      </c>
      <c r="O405" s="15">
        <v>719</v>
      </c>
      <c r="P405" s="15">
        <v>630</v>
      </c>
      <c r="Q405" s="16">
        <v>8</v>
      </c>
      <c r="R405" s="12"/>
      <c r="S405" s="17">
        <f>R405*N405</f>
        <v>0</v>
      </c>
      <c r="T405" s="17">
        <f>R405*O405</f>
        <v>0</v>
      </c>
      <c r="U405" s="17">
        <f>R405*P405</f>
        <v>0</v>
      </c>
    </row>
    <row r="406" spans="1:21" s="3" customFormat="1" ht="11.25" customHeight="1" outlineLevel="1">
      <c r="A406" s="13" t="s">
        <v>321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4" t="s">
        <v>323</v>
      </c>
      <c r="N406" s="15">
        <v>776</v>
      </c>
      <c r="O406" s="15">
        <v>719</v>
      </c>
      <c r="P406" s="15">
        <v>630</v>
      </c>
      <c r="Q406" s="16">
        <v>6</v>
      </c>
      <c r="R406" s="12"/>
      <c r="S406" s="17">
        <f>R406*N406</f>
        <v>0</v>
      </c>
      <c r="T406" s="17">
        <f>R406*O406</f>
        <v>0</v>
      </c>
      <c r="U406" s="17">
        <f>R406*P406</f>
        <v>0</v>
      </c>
    </row>
    <row r="407" spans="1:21" s="3" customFormat="1" ht="11.25" customHeight="1" outlineLevel="1">
      <c r="A407" s="13" t="s">
        <v>324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4" t="s">
        <v>325</v>
      </c>
      <c r="N407" s="18">
        <v>2077</v>
      </c>
      <c r="O407" s="18">
        <v>1922</v>
      </c>
      <c r="P407" s="18">
        <v>1674</v>
      </c>
      <c r="Q407" s="16">
        <v>4</v>
      </c>
      <c r="R407" s="12"/>
      <c r="S407" s="17">
        <f>R407*N407</f>
        <v>0</v>
      </c>
      <c r="T407" s="17">
        <f>R407*O407</f>
        <v>0</v>
      </c>
      <c r="U407" s="17">
        <f>R407*P407</f>
        <v>0</v>
      </c>
    </row>
    <row r="408" spans="1:21" s="3" customFormat="1" ht="11.25" customHeight="1" outlineLevel="1">
      <c r="A408" s="13" t="s">
        <v>324</v>
      </c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4" t="s">
        <v>256</v>
      </c>
      <c r="N408" s="18">
        <v>2077</v>
      </c>
      <c r="O408" s="18">
        <v>1922</v>
      </c>
      <c r="P408" s="18">
        <v>1674</v>
      </c>
      <c r="Q408" s="16">
        <v>1</v>
      </c>
      <c r="R408" s="12"/>
      <c r="S408" s="17">
        <f>R408*N408</f>
        <v>0</v>
      </c>
      <c r="T408" s="17">
        <f>R408*O408</f>
        <v>0</v>
      </c>
      <c r="U408" s="17">
        <f>R408*P408</f>
        <v>0</v>
      </c>
    </row>
    <row r="409" spans="1:21" s="3" customFormat="1" ht="11.25" customHeight="1" outlineLevel="1">
      <c r="A409" s="13" t="s">
        <v>326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4" t="s">
        <v>327</v>
      </c>
      <c r="N409" s="15">
        <v>870</v>
      </c>
      <c r="O409" s="15">
        <v>804</v>
      </c>
      <c r="P409" s="15">
        <v>710</v>
      </c>
      <c r="Q409" s="16">
        <v>8</v>
      </c>
      <c r="R409" s="12"/>
      <c r="S409" s="17">
        <f>R409*N409</f>
        <v>0</v>
      </c>
      <c r="T409" s="17">
        <f>R409*O409</f>
        <v>0</v>
      </c>
      <c r="U409" s="17">
        <f>R409*P409</f>
        <v>0</v>
      </c>
    </row>
    <row r="410" spans="1:21" s="3" customFormat="1" ht="11.25" customHeight="1" outlineLevel="1">
      <c r="A410" s="13" t="s">
        <v>326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4" t="s">
        <v>328</v>
      </c>
      <c r="N410" s="15">
        <v>870</v>
      </c>
      <c r="O410" s="15">
        <v>804</v>
      </c>
      <c r="P410" s="15">
        <v>710</v>
      </c>
      <c r="Q410" s="16">
        <v>7</v>
      </c>
      <c r="R410" s="12"/>
      <c r="S410" s="17">
        <f>R410*N410</f>
        <v>0</v>
      </c>
      <c r="T410" s="17">
        <f>R410*O410</f>
        <v>0</v>
      </c>
      <c r="U410" s="17">
        <f>R410*P410</f>
        <v>0</v>
      </c>
    </row>
    <row r="411" spans="1:21" s="3" customFormat="1" ht="11.25" customHeight="1" outlineLevel="1">
      <c r="A411" s="13" t="s">
        <v>326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4" t="s">
        <v>329</v>
      </c>
      <c r="N411" s="15">
        <v>870</v>
      </c>
      <c r="O411" s="15">
        <v>804</v>
      </c>
      <c r="P411" s="15">
        <v>710</v>
      </c>
      <c r="Q411" s="16">
        <v>12</v>
      </c>
      <c r="R411" s="12"/>
      <c r="S411" s="17">
        <f>R411*N411</f>
        <v>0</v>
      </c>
      <c r="T411" s="17">
        <f>R411*O411</f>
        <v>0</v>
      </c>
      <c r="U411" s="17">
        <f>R411*P411</f>
        <v>0</v>
      </c>
    </row>
    <row r="412" spans="1:21" s="3" customFormat="1" ht="11.25" customHeight="1" outlineLevel="1">
      <c r="A412" s="13" t="s">
        <v>326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4" t="s">
        <v>330</v>
      </c>
      <c r="N412" s="15">
        <v>870</v>
      </c>
      <c r="O412" s="15">
        <v>804</v>
      </c>
      <c r="P412" s="15">
        <v>710</v>
      </c>
      <c r="Q412" s="16">
        <v>27</v>
      </c>
      <c r="R412" s="12"/>
      <c r="S412" s="17">
        <f>R412*N412</f>
        <v>0</v>
      </c>
      <c r="T412" s="17">
        <f>R412*O412</f>
        <v>0</v>
      </c>
      <c r="U412" s="17">
        <f>R412*P412</f>
        <v>0</v>
      </c>
    </row>
    <row r="413" spans="1:21" s="3" customFormat="1" ht="11.25" customHeight="1" outlineLevel="1">
      <c r="A413" s="13" t="s">
        <v>326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4" t="s">
        <v>331</v>
      </c>
      <c r="N413" s="15">
        <v>870</v>
      </c>
      <c r="O413" s="15">
        <v>804</v>
      </c>
      <c r="P413" s="15">
        <v>710</v>
      </c>
      <c r="Q413" s="16">
        <v>7</v>
      </c>
      <c r="R413" s="12"/>
      <c r="S413" s="17">
        <f>R413*N413</f>
        <v>0</v>
      </c>
      <c r="T413" s="17">
        <f>R413*O413</f>
        <v>0</v>
      </c>
      <c r="U413" s="17">
        <f>R413*P413</f>
        <v>0</v>
      </c>
    </row>
    <row r="414" spans="1:21" s="3" customFormat="1" ht="11.25" customHeight="1" outlineLevel="1">
      <c r="A414" s="13" t="s">
        <v>326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4" t="s">
        <v>332</v>
      </c>
      <c r="N414" s="15">
        <v>870</v>
      </c>
      <c r="O414" s="15">
        <v>804</v>
      </c>
      <c r="P414" s="15">
        <v>710</v>
      </c>
      <c r="Q414" s="16">
        <v>14</v>
      </c>
      <c r="R414" s="12"/>
      <c r="S414" s="17">
        <f>R414*N414</f>
        <v>0</v>
      </c>
      <c r="T414" s="17">
        <f>R414*O414</f>
        <v>0</v>
      </c>
      <c r="U414" s="17">
        <f>R414*P414</f>
        <v>0</v>
      </c>
    </row>
    <row r="415" spans="1:21" s="3" customFormat="1" ht="11.25" customHeight="1" outlineLevel="1">
      <c r="A415" s="13" t="s">
        <v>326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4" t="s">
        <v>333</v>
      </c>
      <c r="N415" s="15">
        <v>870</v>
      </c>
      <c r="O415" s="15">
        <v>804</v>
      </c>
      <c r="P415" s="15">
        <v>710</v>
      </c>
      <c r="Q415" s="16">
        <v>16</v>
      </c>
      <c r="R415" s="12"/>
      <c r="S415" s="17">
        <f>R415*N415</f>
        <v>0</v>
      </c>
      <c r="T415" s="17">
        <f>R415*O415</f>
        <v>0</v>
      </c>
      <c r="U415" s="17">
        <f>R415*P415</f>
        <v>0</v>
      </c>
    </row>
    <row r="416" spans="1:21" s="3" customFormat="1" ht="12.75" customHeight="1">
      <c r="A416" s="4" t="s">
        <v>334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1"/>
      <c r="O416" s="11"/>
      <c r="P416" s="11"/>
      <c r="Q416" s="11"/>
      <c r="R416" s="12"/>
      <c r="S416" s="17">
        <f>R416*N416</f>
        <v>0</v>
      </c>
      <c r="T416" s="17">
        <f>R416*O416</f>
        <v>0</v>
      </c>
      <c r="U416" s="17">
        <f>R416*P416</f>
        <v>0</v>
      </c>
    </row>
    <row r="417" spans="1:21" s="3" customFormat="1" ht="11.25" customHeight="1" outlineLevel="1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4" t="s">
        <v>49</v>
      </c>
      <c r="N417" s="15">
        <v>198</v>
      </c>
      <c r="O417" s="15">
        <v>192</v>
      </c>
      <c r="P417" s="15">
        <v>179</v>
      </c>
      <c r="Q417" s="16">
        <v>16</v>
      </c>
      <c r="R417" s="12"/>
      <c r="S417" s="17">
        <f>R417*N417</f>
        <v>0</v>
      </c>
      <c r="T417" s="17">
        <f>R417*O417</f>
        <v>0</v>
      </c>
      <c r="U417" s="17">
        <f>R417*P417</f>
        <v>0</v>
      </c>
    </row>
    <row r="418" spans="1:21" s="3" customFormat="1" ht="11.25" customHeight="1" outlineLevel="1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4" t="s">
        <v>337</v>
      </c>
      <c r="N418" s="15">
        <v>815</v>
      </c>
      <c r="O418" s="15">
        <v>790</v>
      </c>
      <c r="P418" s="15">
        <v>737</v>
      </c>
      <c r="Q418" s="16">
        <v>4</v>
      </c>
      <c r="R418" s="12"/>
      <c r="S418" s="17">
        <f>R418*N418</f>
        <v>0</v>
      </c>
      <c r="T418" s="17">
        <f>R418*O418</f>
        <v>0</v>
      </c>
      <c r="U418" s="17">
        <f>R418*P418</f>
        <v>0</v>
      </c>
    </row>
    <row r="419" spans="1:21" s="3" customFormat="1" ht="11.25" customHeight="1" outlineLevel="1">
      <c r="A419" s="13" t="s">
        <v>338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4" t="s">
        <v>54</v>
      </c>
      <c r="N419" s="15">
        <v>59</v>
      </c>
      <c r="O419" s="15">
        <v>57</v>
      </c>
      <c r="P419" s="15">
        <v>54</v>
      </c>
      <c r="Q419" s="16">
        <v>48</v>
      </c>
      <c r="R419" s="12"/>
      <c r="S419" s="17">
        <f>R419*N419</f>
        <v>0</v>
      </c>
      <c r="T419" s="17">
        <f>R419*O419</f>
        <v>0</v>
      </c>
      <c r="U419" s="17">
        <f>R419*P419</f>
        <v>0</v>
      </c>
    </row>
    <row r="420" spans="1:21" s="3" customFormat="1" ht="11.25" customHeight="1" outlineLevel="1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4" t="s">
        <v>106</v>
      </c>
      <c r="N420" s="15">
        <v>59</v>
      </c>
      <c r="O420" s="15">
        <v>57</v>
      </c>
      <c r="P420" s="15">
        <v>54</v>
      </c>
      <c r="Q420" s="16">
        <v>48</v>
      </c>
      <c r="R420" s="12"/>
      <c r="S420" s="17">
        <f>R420*N420</f>
        <v>0</v>
      </c>
      <c r="T420" s="17">
        <f>R420*O420</f>
        <v>0</v>
      </c>
      <c r="U420" s="17">
        <f>R420*P420</f>
        <v>0</v>
      </c>
    </row>
    <row r="421" spans="1:21" s="3" customFormat="1" ht="11.25" customHeight="1" outlineLevel="1">
      <c r="A421" s="13" t="s">
        <v>338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4" t="s">
        <v>60</v>
      </c>
      <c r="N421" s="15">
        <v>59</v>
      </c>
      <c r="O421" s="15">
        <v>57</v>
      </c>
      <c r="P421" s="15">
        <v>54</v>
      </c>
      <c r="Q421" s="16">
        <v>48</v>
      </c>
      <c r="R421" s="12"/>
      <c r="S421" s="17">
        <f>R421*N421</f>
        <v>0</v>
      </c>
      <c r="T421" s="17">
        <f>R421*O421</f>
        <v>0</v>
      </c>
      <c r="U421" s="17">
        <f>R421*P421</f>
        <v>0</v>
      </c>
    </row>
    <row r="422" spans="1:21" s="3" customFormat="1" ht="11.25" customHeight="1" outlineLevel="1">
      <c r="A422" s="13" t="s">
        <v>339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4" t="s">
        <v>337</v>
      </c>
      <c r="N422" s="15">
        <v>91</v>
      </c>
      <c r="O422" s="15">
        <v>88</v>
      </c>
      <c r="P422" s="15">
        <v>83</v>
      </c>
      <c r="Q422" s="16">
        <v>40</v>
      </c>
      <c r="R422" s="12"/>
      <c r="S422" s="17">
        <f>R422*N422</f>
        <v>0</v>
      </c>
      <c r="T422" s="17">
        <f>R422*O422</f>
        <v>0</v>
      </c>
      <c r="U422" s="17">
        <f>R422*P422</f>
        <v>0</v>
      </c>
    </row>
    <row r="423" spans="1:21" s="3" customFormat="1" ht="11.25" customHeight="1" outlineLevel="1">
      <c r="A423" s="13" t="s">
        <v>340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4" t="s">
        <v>16</v>
      </c>
      <c r="N423" s="15">
        <v>89</v>
      </c>
      <c r="O423" s="15">
        <v>86</v>
      </c>
      <c r="P423" s="15">
        <v>81</v>
      </c>
      <c r="Q423" s="16">
        <v>40</v>
      </c>
      <c r="R423" s="12"/>
      <c r="S423" s="17">
        <f>R423*N423</f>
        <v>0</v>
      </c>
      <c r="T423" s="17">
        <f>R423*O423</f>
        <v>0</v>
      </c>
      <c r="U423" s="17">
        <f>R423*P423</f>
        <v>0</v>
      </c>
    </row>
    <row r="424" spans="1:21" s="3" customFormat="1" ht="11.25" customHeight="1" outlineLevel="1">
      <c r="A424" s="13" t="s">
        <v>341</v>
      </c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4" t="s">
        <v>16</v>
      </c>
      <c r="N424" s="18">
        <v>1017</v>
      </c>
      <c r="O424" s="15">
        <v>987</v>
      </c>
      <c r="P424" s="15">
        <v>926</v>
      </c>
      <c r="Q424" s="16">
        <v>1</v>
      </c>
      <c r="R424" s="12"/>
      <c r="S424" s="17">
        <f>R424*N424</f>
        <v>0</v>
      </c>
      <c r="T424" s="17">
        <f>R424*O424</f>
        <v>0</v>
      </c>
      <c r="U424" s="17">
        <f>R424*P424</f>
        <v>0</v>
      </c>
    </row>
    <row r="425" spans="1:21" s="3" customFormat="1" ht="11.25" customHeight="1" outlineLevel="1">
      <c r="A425" s="13" t="s">
        <v>342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4" t="s">
        <v>343</v>
      </c>
      <c r="N425" s="15">
        <v>89</v>
      </c>
      <c r="O425" s="15">
        <v>86</v>
      </c>
      <c r="P425" s="15">
        <v>81</v>
      </c>
      <c r="Q425" s="16">
        <v>80</v>
      </c>
      <c r="R425" s="12"/>
      <c r="S425" s="17">
        <f>R425*N425</f>
        <v>0</v>
      </c>
      <c r="T425" s="17">
        <f>R425*O425</f>
        <v>0</v>
      </c>
      <c r="U425" s="17">
        <f>R425*P425</f>
        <v>0</v>
      </c>
    </row>
    <row r="426" spans="1:21" s="3" customFormat="1" ht="11.25" customHeight="1" outlineLevel="1">
      <c r="A426" s="13" t="s">
        <v>344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4" t="s">
        <v>345</v>
      </c>
      <c r="N426" s="15">
        <v>82</v>
      </c>
      <c r="O426" s="15">
        <v>80</v>
      </c>
      <c r="P426" s="15">
        <v>75</v>
      </c>
      <c r="Q426" s="16">
        <v>48</v>
      </c>
      <c r="R426" s="12"/>
      <c r="S426" s="17">
        <f>R426*N426</f>
        <v>0</v>
      </c>
      <c r="T426" s="17">
        <f>R426*O426</f>
        <v>0</v>
      </c>
      <c r="U426" s="17">
        <f>R426*P426</f>
        <v>0</v>
      </c>
    </row>
    <row r="427" spans="1:21" s="3" customFormat="1" ht="11.25" customHeight="1" outlineLevel="1">
      <c r="A427" s="13" t="s">
        <v>344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4" t="s">
        <v>346</v>
      </c>
      <c r="N427" s="15">
        <v>82</v>
      </c>
      <c r="O427" s="15">
        <v>80</v>
      </c>
      <c r="P427" s="15">
        <v>75</v>
      </c>
      <c r="Q427" s="16">
        <v>24</v>
      </c>
      <c r="R427" s="12"/>
      <c r="S427" s="17">
        <f>R427*N427</f>
        <v>0</v>
      </c>
      <c r="T427" s="17">
        <f>R427*O427</f>
        <v>0</v>
      </c>
      <c r="U427" s="17">
        <f>R427*P427</f>
        <v>0</v>
      </c>
    </row>
    <row r="428" spans="1:21" s="3" customFormat="1" ht="11.25" customHeight="1" outlineLevel="1">
      <c r="A428" s="13" t="s">
        <v>347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4" t="s">
        <v>348</v>
      </c>
      <c r="N428" s="15">
        <v>124</v>
      </c>
      <c r="O428" s="15">
        <v>121</v>
      </c>
      <c r="P428" s="15">
        <v>113</v>
      </c>
      <c r="Q428" s="16">
        <v>20</v>
      </c>
      <c r="R428" s="12"/>
      <c r="S428" s="17">
        <f>R428*N428</f>
        <v>0</v>
      </c>
      <c r="T428" s="17">
        <f>R428*O428</f>
        <v>0</v>
      </c>
      <c r="U428" s="17">
        <f>R428*P428</f>
        <v>0</v>
      </c>
    </row>
    <row r="429" spans="1:21" s="3" customFormat="1" ht="11.25" customHeight="1" outlineLevel="1">
      <c r="A429" s="13" t="s">
        <v>347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4" t="s">
        <v>349</v>
      </c>
      <c r="N429" s="15">
        <v>124</v>
      </c>
      <c r="O429" s="15">
        <v>121</v>
      </c>
      <c r="P429" s="15">
        <v>113</v>
      </c>
      <c r="Q429" s="16">
        <v>20</v>
      </c>
      <c r="R429" s="12"/>
      <c r="S429" s="17">
        <f>R429*N429</f>
        <v>0</v>
      </c>
      <c r="T429" s="17">
        <f>R429*O429</f>
        <v>0</v>
      </c>
      <c r="U429" s="17">
        <f>R429*P429</f>
        <v>0</v>
      </c>
    </row>
    <row r="430" spans="1:21" s="3" customFormat="1" ht="12.75" customHeight="1">
      <c r="A430" s="4" t="s">
        <v>350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1"/>
      <c r="O430" s="11"/>
      <c r="P430" s="11"/>
      <c r="Q430" s="11"/>
      <c r="R430" s="12"/>
      <c r="S430" s="17">
        <f>R430*N430</f>
        <v>0</v>
      </c>
      <c r="T430" s="17">
        <f>R430*O430</f>
        <v>0</v>
      </c>
      <c r="U430" s="17">
        <f>R430*P430</f>
        <v>0</v>
      </c>
    </row>
    <row r="431" spans="1:21" s="3" customFormat="1" ht="11.25" customHeight="1" outlineLevel="1">
      <c r="A431" s="13" t="s">
        <v>351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4" t="s">
        <v>352</v>
      </c>
      <c r="N431" s="15">
        <v>422</v>
      </c>
      <c r="O431" s="15">
        <v>367</v>
      </c>
      <c r="P431" s="15">
        <v>367</v>
      </c>
      <c r="Q431" s="16">
        <v>1</v>
      </c>
      <c r="R431" s="12"/>
      <c r="S431" s="17">
        <f>R431*N431</f>
        <v>0</v>
      </c>
      <c r="T431" s="17">
        <f>R431*O431</f>
        <v>0</v>
      </c>
      <c r="U431" s="17">
        <f>R431*P431</f>
        <v>0</v>
      </c>
    </row>
    <row r="432" spans="1:21" s="3" customFormat="1" ht="11.25" customHeight="1" outlineLevel="1">
      <c r="A432" s="13" t="s">
        <v>351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4" t="s">
        <v>18</v>
      </c>
      <c r="N432" s="15">
        <v>422</v>
      </c>
      <c r="O432" s="15">
        <v>367</v>
      </c>
      <c r="P432" s="15">
        <v>367</v>
      </c>
      <c r="Q432" s="16">
        <v>1</v>
      </c>
      <c r="R432" s="12"/>
      <c r="S432" s="17">
        <f>R432*N432</f>
        <v>0</v>
      </c>
      <c r="T432" s="17">
        <f>R432*O432</f>
        <v>0</v>
      </c>
      <c r="U432" s="17">
        <f>R432*P432</f>
        <v>0</v>
      </c>
    </row>
    <row r="433" spans="1:21" s="3" customFormat="1" ht="11.25" customHeight="1" outlineLevel="1">
      <c r="A433" s="13" t="s">
        <v>353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4" t="s">
        <v>18</v>
      </c>
      <c r="N433" s="15">
        <v>536</v>
      </c>
      <c r="O433" s="15">
        <v>466</v>
      </c>
      <c r="P433" s="15">
        <v>466</v>
      </c>
      <c r="Q433" s="16">
        <v>1</v>
      </c>
      <c r="R433" s="12"/>
      <c r="S433" s="17">
        <f>R433*N433</f>
        <v>0</v>
      </c>
      <c r="T433" s="17">
        <f>R433*O433</f>
        <v>0</v>
      </c>
      <c r="U433" s="17">
        <f>R433*P433</f>
        <v>0</v>
      </c>
    </row>
    <row r="434" spans="1:21" s="3" customFormat="1" ht="11.25" customHeight="1" outlineLevel="1">
      <c r="A434" s="13" t="s">
        <v>354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4" t="s">
        <v>16</v>
      </c>
      <c r="N434" s="15">
        <v>507</v>
      </c>
      <c r="O434" s="15">
        <v>441</v>
      </c>
      <c r="P434" s="15">
        <v>441</v>
      </c>
      <c r="Q434" s="16">
        <v>24</v>
      </c>
      <c r="R434" s="12"/>
      <c r="S434" s="17">
        <f>R434*N434</f>
        <v>0</v>
      </c>
      <c r="T434" s="17">
        <f>R434*O434</f>
        <v>0</v>
      </c>
      <c r="U434" s="17">
        <f>R434*P434</f>
        <v>0</v>
      </c>
    </row>
    <row r="435" spans="1:21" s="3" customFormat="1" ht="11.25" customHeight="1" outlineLevel="1">
      <c r="A435" s="13" t="s">
        <v>354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4" t="s">
        <v>355</v>
      </c>
      <c r="N435" s="15">
        <v>507</v>
      </c>
      <c r="O435" s="15">
        <v>441</v>
      </c>
      <c r="P435" s="15">
        <v>441</v>
      </c>
      <c r="Q435" s="16">
        <v>34</v>
      </c>
      <c r="R435" s="12"/>
      <c r="S435" s="17">
        <f>R435*N435</f>
        <v>0</v>
      </c>
      <c r="T435" s="17">
        <f>R435*O435</f>
        <v>0</v>
      </c>
      <c r="U435" s="17">
        <f>R435*P435</f>
        <v>0</v>
      </c>
    </row>
    <row r="436" spans="1:21" s="3" customFormat="1" ht="11.25" customHeight="1" outlineLevel="1">
      <c r="A436" s="13" t="s">
        <v>354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4" t="s">
        <v>255</v>
      </c>
      <c r="N436" s="15">
        <v>507</v>
      </c>
      <c r="O436" s="15">
        <v>441</v>
      </c>
      <c r="P436" s="15">
        <v>441</v>
      </c>
      <c r="Q436" s="16">
        <v>9</v>
      </c>
      <c r="R436" s="12"/>
      <c r="S436" s="17">
        <f>R436*N436</f>
        <v>0</v>
      </c>
      <c r="T436" s="17">
        <f>R436*O436</f>
        <v>0</v>
      </c>
      <c r="U436" s="17">
        <f>R436*P436</f>
        <v>0</v>
      </c>
    </row>
    <row r="437" spans="1:21" s="3" customFormat="1" ht="11.25" customHeight="1" outlineLevel="1">
      <c r="A437" s="13" t="s">
        <v>354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4" t="s">
        <v>90</v>
      </c>
      <c r="N437" s="15">
        <v>507</v>
      </c>
      <c r="O437" s="15">
        <v>441</v>
      </c>
      <c r="P437" s="15">
        <v>441</v>
      </c>
      <c r="Q437" s="16">
        <v>18</v>
      </c>
      <c r="R437" s="12"/>
      <c r="S437" s="17">
        <f>R437*N437</f>
        <v>0</v>
      </c>
      <c r="T437" s="17">
        <f>R437*O437</f>
        <v>0</v>
      </c>
      <c r="U437" s="17">
        <f>R437*P437</f>
        <v>0</v>
      </c>
    </row>
    <row r="438" spans="1:21" s="3" customFormat="1" ht="11.25" customHeight="1" outlineLevel="1">
      <c r="A438" s="13" t="s">
        <v>356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4"/>
      <c r="N438" s="15">
        <v>485</v>
      </c>
      <c r="O438" s="15">
        <v>422</v>
      </c>
      <c r="P438" s="15">
        <v>422</v>
      </c>
      <c r="Q438" s="16">
        <v>18</v>
      </c>
      <c r="R438" s="12"/>
      <c r="S438" s="17">
        <f>R438*N438</f>
        <v>0</v>
      </c>
      <c r="T438" s="17">
        <f>R438*O438</f>
        <v>0</v>
      </c>
      <c r="U438" s="17">
        <f>R438*P438</f>
        <v>0</v>
      </c>
    </row>
    <row r="439" spans="1:21" s="3" customFormat="1" ht="11.25" customHeight="1" outlineLevel="1">
      <c r="A439" s="13" t="s">
        <v>357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4" t="s">
        <v>352</v>
      </c>
      <c r="N439" s="15">
        <v>557</v>
      </c>
      <c r="O439" s="15">
        <v>485</v>
      </c>
      <c r="P439" s="15">
        <v>485</v>
      </c>
      <c r="Q439" s="16">
        <v>3</v>
      </c>
      <c r="R439" s="12"/>
      <c r="S439" s="17">
        <f>R439*N439</f>
        <v>0</v>
      </c>
      <c r="T439" s="17">
        <f>R439*O439</f>
        <v>0</v>
      </c>
      <c r="U439" s="17">
        <f>R439*P439</f>
        <v>0</v>
      </c>
    </row>
    <row r="440" spans="1:21" s="3" customFormat="1" ht="11.25" customHeight="1" outlineLevel="1">
      <c r="A440" s="13" t="s">
        <v>357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4" t="s">
        <v>18</v>
      </c>
      <c r="N440" s="15">
        <v>557</v>
      </c>
      <c r="O440" s="15">
        <v>485</v>
      </c>
      <c r="P440" s="15">
        <v>485</v>
      </c>
      <c r="Q440" s="16">
        <v>1</v>
      </c>
      <c r="R440" s="12"/>
      <c r="S440" s="17">
        <f>R440*N440</f>
        <v>0</v>
      </c>
      <c r="T440" s="17">
        <f>R440*O440</f>
        <v>0</v>
      </c>
      <c r="U440" s="17">
        <f>R440*P440</f>
        <v>0</v>
      </c>
    </row>
    <row r="441" spans="1:21" s="3" customFormat="1" ht="11.25" customHeight="1" outlineLevel="1">
      <c r="A441" s="13" t="s">
        <v>358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4" t="s">
        <v>54</v>
      </c>
      <c r="N441" s="15">
        <v>653</v>
      </c>
      <c r="O441" s="15">
        <v>566</v>
      </c>
      <c r="P441" s="15">
        <v>566</v>
      </c>
      <c r="Q441" s="16">
        <v>2</v>
      </c>
      <c r="R441" s="12"/>
      <c r="S441" s="17">
        <f>R441*N441</f>
        <v>0</v>
      </c>
      <c r="T441" s="17">
        <f>R441*O441</f>
        <v>0</v>
      </c>
      <c r="U441" s="17">
        <f>R441*P441</f>
        <v>0</v>
      </c>
    </row>
    <row r="442" spans="1:21" s="3" customFormat="1" ht="11.25" customHeight="1" outlineLevel="1">
      <c r="A442" s="13" t="s">
        <v>358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4" t="s">
        <v>359</v>
      </c>
      <c r="N442" s="15">
        <v>653</v>
      </c>
      <c r="O442" s="15">
        <v>566</v>
      </c>
      <c r="P442" s="15">
        <v>566</v>
      </c>
      <c r="Q442" s="16">
        <v>2</v>
      </c>
      <c r="R442" s="12"/>
      <c r="S442" s="17">
        <f>R442*N442</f>
        <v>0</v>
      </c>
      <c r="T442" s="17">
        <f>R442*O442</f>
        <v>0</v>
      </c>
      <c r="U442" s="17">
        <f>R442*P442</f>
        <v>0</v>
      </c>
    </row>
    <row r="443" spans="1:21" s="3" customFormat="1" ht="11.25" customHeight="1" outlineLevel="1">
      <c r="A443" s="13" t="s">
        <v>360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4" t="s">
        <v>16</v>
      </c>
      <c r="N443" s="15">
        <v>255</v>
      </c>
      <c r="O443" s="15">
        <v>222</v>
      </c>
      <c r="P443" s="15">
        <v>222</v>
      </c>
      <c r="Q443" s="16">
        <v>7</v>
      </c>
      <c r="R443" s="12"/>
      <c r="S443" s="17">
        <f>R443*N443</f>
        <v>0</v>
      </c>
      <c r="T443" s="17">
        <f>R443*O443</f>
        <v>0</v>
      </c>
      <c r="U443" s="17">
        <f>R443*P443</f>
        <v>0</v>
      </c>
    </row>
    <row r="444" spans="1:21" s="3" customFormat="1" ht="11.25" customHeight="1" outlineLevel="1">
      <c r="A444" s="13" t="s">
        <v>360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4" t="s">
        <v>355</v>
      </c>
      <c r="N444" s="15">
        <v>255</v>
      </c>
      <c r="O444" s="15">
        <v>222</v>
      </c>
      <c r="P444" s="15">
        <v>222</v>
      </c>
      <c r="Q444" s="16">
        <v>12</v>
      </c>
      <c r="R444" s="12"/>
      <c r="S444" s="17">
        <f>R444*N444</f>
        <v>0</v>
      </c>
      <c r="T444" s="17">
        <f>R444*O444</f>
        <v>0</v>
      </c>
      <c r="U444" s="17">
        <f>R444*P444</f>
        <v>0</v>
      </c>
    </row>
    <row r="445" spans="1:21" s="3" customFormat="1" ht="11.25" customHeight="1" outlineLevel="1">
      <c r="A445" s="13" t="s">
        <v>360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4" t="s">
        <v>255</v>
      </c>
      <c r="N445" s="15">
        <v>255</v>
      </c>
      <c r="O445" s="15">
        <v>222</v>
      </c>
      <c r="P445" s="15">
        <v>222</v>
      </c>
      <c r="Q445" s="16">
        <v>1</v>
      </c>
      <c r="R445" s="12"/>
      <c r="S445" s="17">
        <f>R445*N445</f>
        <v>0</v>
      </c>
      <c r="T445" s="17">
        <f>R445*O445</f>
        <v>0</v>
      </c>
      <c r="U445" s="17">
        <f>R445*P445</f>
        <v>0</v>
      </c>
    </row>
    <row r="446" spans="1:21" s="3" customFormat="1" ht="11.25" customHeight="1" outlineLevel="1">
      <c r="A446" s="13" t="s">
        <v>360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4" t="s">
        <v>90</v>
      </c>
      <c r="N446" s="15">
        <v>255</v>
      </c>
      <c r="O446" s="15">
        <v>222</v>
      </c>
      <c r="P446" s="15">
        <v>222</v>
      </c>
      <c r="Q446" s="16">
        <v>46</v>
      </c>
      <c r="R446" s="12"/>
      <c r="S446" s="17">
        <f>R446*N446</f>
        <v>0</v>
      </c>
      <c r="T446" s="17">
        <f>R446*O446</f>
        <v>0</v>
      </c>
      <c r="U446" s="17">
        <f>R446*P446</f>
        <v>0</v>
      </c>
    </row>
    <row r="447" spans="1:21" s="3" customFormat="1" ht="11.25" customHeight="1" outlineLevel="1">
      <c r="A447" s="13" t="s">
        <v>361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4" t="s">
        <v>352</v>
      </c>
      <c r="N447" s="15">
        <v>314</v>
      </c>
      <c r="O447" s="15">
        <v>274</v>
      </c>
      <c r="P447" s="15">
        <v>274</v>
      </c>
      <c r="Q447" s="16">
        <v>6</v>
      </c>
      <c r="R447" s="12"/>
      <c r="S447" s="17">
        <f>R447*N447</f>
        <v>0</v>
      </c>
      <c r="T447" s="17">
        <f>R447*O447</f>
        <v>0</v>
      </c>
      <c r="U447" s="17">
        <f>R447*P447</f>
        <v>0</v>
      </c>
    </row>
    <row r="448" spans="1:21" s="3" customFormat="1" ht="11.25" customHeight="1" outlineLevel="1">
      <c r="A448" s="13" t="s">
        <v>362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4" t="s">
        <v>198</v>
      </c>
      <c r="N448" s="15">
        <v>615</v>
      </c>
      <c r="O448" s="15">
        <v>533</v>
      </c>
      <c r="P448" s="15">
        <v>533</v>
      </c>
      <c r="Q448" s="16">
        <v>4</v>
      </c>
      <c r="R448" s="12"/>
      <c r="S448" s="17">
        <f>R448*N448</f>
        <v>0</v>
      </c>
      <c r="T448" s="17">
        <f>R448*O448</f>
        <v>0</v>
      </c>
      <c r="U448" s="17">
        <f>R448*P448</f>
        <v>0</v>
      </c>
    </row>
    <row r="449" spans="1:21" s="3" customFormat="1" ht="11.25" customHeight="1" outlineLevel="1">
      <c r="A449" s="13" t="s">
        <v>362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4" t="s">
        <v>363</v>
      </c>
      <c r="N449" s="15">
        <v>615</v>
      </c>
      <c r="O449" s="15">
        <v>533</v>
      </c>
      <c r="P449" s="15">
        <v>533</v>
      </c>
      <c r="Q449" s="16">
        <v>5</v>
      </c>
      <c r="R449" s="12"/>
      <c r="S449" s="17">
        <f>R449*N449</f>
        <v>0</v>
      </c>
      <c r="T449" s="17">
        <f>R449*O449</f>
        <v>0</v>
      </c>
      <c r="U449" s="17">
        <f>R449*P449</f>
        <v>0</v>
      </c>
    </row>
    <row r="450" spans="1:21" s="3" customFormat="1" ht="11.25" customHeight="1" outlineLevel="1">
      <c r="A450" s="13" t="s">
        <v>364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4" t="s">
        <v>68</v>
      </c>
      <c r="N450" s="15">
        <v>35.75</v>
      </c>
      <c r="O450" s="15">
        <v>31.08</v>
      </c>
      <c r="P450" s="15">
        <v>31.08</v>
      </c>
      <c r="Q450" s="16">
        <v>120</v>
      </c>
      <c r="R450" s="12"/>
      <c r="S450" s="17">
        <f>R450*N450</f>
        <v>0</v>
      </c>
      <c r="T450" s="17">
        <f>R450*O450</f>
        <v>0</v>
      </c>
      <c r="U450" s="17">
        <f>R450*P450</f>
        <v>0</v>
      </c>
    </row>
    <row r="451" spans="1:21" s="3" customFormat="1" ht="11.25" customHeight="1" outlineLevel="1">
      <c r="A451" s="13" t="s">
        <v>365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4" t="s">
        <v>163</v>
      </c>
      <c r="N451" s="15">
        <v>35.75</v>
      </c>
      <c r="O451" s="15">
        <v>31.06</v>
      </c>
      <c r="P451" s="15">
        <v>31.06</v>
      </c>
      <c r="Q451" s="16">
        <v>96</v>
      </c>
      <c r="R451" s="12"/>
      <c r="S451" s="17">
        <f>R451*N451</f>
        <v>0</v>
      </c>
      <c r="T451" s="17">
        <f>R451*O451</f>
        <v>0</v>
      </c>
      <c r="U451" s="17">
        <f>R451*P451</f>
        <v>0</v>
      </c>
    </row>
    <row r="452" spans="1:21" s="3" customFormat="1" ht="11.25" customHeight="1" outlineLevel="1">
      <c r="A452" s="13" t="s">
        <v>365</v>
      </c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4" t="s">
        <v>106</v>
      </c>
      <c r="N452" s="15">
        <v>35.75</v>
      </c>
      <c r="O452" s="15">
        <v>31.06</v>
      </c>
      <c r="P452" s="15">
        <v>31.06</v>
      </c>
      <c r="Q452" s="16">
        <v>176</v>
      </c>
      <c r="R452" s="12"/>
      <c r="S452" s="17">
        <f>R452*N452</f>
        <v>0</v>
      </c>
      <c r="T452" s="17">
        <f>R452*O452</f>
        <v>0</v>
      </c>
      <c r="U452" s="17">
        <f>R452*P452</f>
        <v>0</v>
      </c>
    </row>
    <row r="453" spans="1:21" s="3" customFormat="1" ht="11.25" customHeight="1" outlineLevel="1">
      <c r="A453" s="13" t="s">
        <v>365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4" t="s">
        <v>60</v>
      </c>
      <c r="N453" s="15">
        <v>35.75</v>
      </c>
      <c r="O453" s="15">
        <v>31.06</v>
      </c>
      <c r="P453" s="15">
        <v>31.06</v>
      </c>
      <c r="Q453" s="16">
        <v>160</v>
      </c>
      <c r="R453" s="12"/>
      <c r="S453" s="17">
        <f>R453*N453</f>
        <v>0</v>
      </c>
      <c r="T453" s="17">
        <f>R453*O453</f>
        <v>0</v>
      </c>
      <c r="U453" s="17">
        <f>R453*P453</f>
        <v>0</v>
      </c>
    </row>
    <row r="454" spans="1:21" s="3" customFormat="1" ht="11.25" customHeight="1" outlineLevel="1">
      <c r="A454" s="13" t="s">
        <v>366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4" t="s">
        <v>18</v>
      </c>
      <c r="N454" s="15">
        <v>964</v>
      </c>
      <c r="O454" s="15">
        <v>839</v>
      </c>
      <c r="P454" s="15">
        <v>839</v>
      </c>
      <c r="Q454" s="16">
        <v>9</v>
      </c>
      <c r="R454" s="12"/>
      <c r="S454" s="17">
        <f>R454*N454</f>
        <v>0</v>
      </c>
      <c r="T454" s="17">
        <f>R454*O454</f>
        <v>0</v>
      </c>
      <c r="U454" s="17">
        <f>R454*P454</f>
        <v>0</v>
      </c>
    </row>
    <row r="455" spans="1:21" s="3" customFormat="1" ht="11.25" customHeight="1" outlineLevel="1">
      <c r="A455" s="13" t="s">
        <v>366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4" t="s">
        <v>367</v>
      </c>
      <c r="N455" s="15">
        <v>964</v>
      </c>
      <c r="O455" s="15">
        <v>839</v>
      </c>
      <c r="P455" s="15">
        <v>839</v>
      </c>
      <c r="Q455" s="16">
        <v>5</v>
      </c>
      <c r="R455" s="12"/>
      <c r="S455" s="17">
        <f>R455*N455</f>
        <v>0</v>
      </c>
      <c r="T455" s="17">
        <f>R455*O455</f>
        <v>0</v>
      </c>
      <c r="U455" s="17">
        <f>R455*P455</f>
        <v>0</v>
      </c>
    </row>
    <row r="456" spans="1:21" s="3" customFormat="1" ht="11.25" customHeight="1" outlineLevel="1">
      <c r="A456" s="13" t="s">
        <v>368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4" t="s">
        <v>369</v>
      </c>
      <c r="N456" s="15">
        <v>457</v>
      </c>
      <c r="O456" s="15">
        <v>398</v>
      </c>
      <c r="P456" s="15">
        <v>398</v>
      </c>
      <c r="Q456" s="16">
        <v>11</v>
      </c>
      <c r="R456" s="12"/>
      <c r="S456" s="17">
        <f>R456*N456</f>
        <v>0</v>
      </c>
      <c r="T456" s="17">
        <f>R456*O456</f>
        <v>0</v>
      </c>
      <c r="U456" s="17">
        <f>R456*P456</f>
        <v>0</v>
      </c>
    </row>
    <row r="457" spans="1:21" s="3" customFormat="1" ht="11.25" customHeight="1" outlineLevel="1">
      <c r="A457" s="13" t="s">
        <v>368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4" t="s">
        <v>370</v>
      </c>
      <c r="N457" s="15">
        <v>457</v>
      </c>
      <c r="O457" s="15">
        <v>398</v>
      </c>
      <c r="P457" s="15">
        <v>398</v>
      </c>
      <c r="Q457" s="16">
        <v>5</v>
      </c>
      <c r="R457" s="12"/>
      <c r="S457" s="17">
        <f>R457*N457</f>
        <v>0</v>
      </c>
      <c r="T457" s="17">
        <f>R457*O457</f>
        <v>0</v>
      </c>
      <c r="U457" s="17">
        <f>R457*P457</f>
        <v>0</v>
      </c>
    </row>
    <row r="458" spans="1:21" s="3" customFormat="1" ht="11.25" customHeight="1" outlineLevel="1">
      <c r="A458" s="13" t="s">
        <v>368</v>
      </c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4" t="s">
        <v>56</v>
      </c>
      <c r="N458" s="15">
        <v>457</v>
      </c>
      <c r="O458" s="15">
        <v>398</v>
      </c>
      <c r="P458" s="15">
        <v>398</v>
      </c>
      <c r="Q458" s="16">
        <v>5</v>
      </c>
      <c r="R458" s="12"/>
      <c r="S458" s="17">
        <f>R458*N458</f>
        <v>0</v>
      </c>
      <c r="T458" s="17">
        <f>R458*O458</f>
        <v>0</v>
      </c>
      <c r="U458" s="17">
        <f>R458*P458</f>
        <v>0</v>
      </c>
    </row>
    <row r="459" spans="1:21" s="3" customFormat="1" ht="11.25" customHeight="1" outlineLevel="1">
      <c r="A459" s="13" t="s">
        <v>368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4" t="s">
        <v>371</v>
      </c>
      <c r="N459" s="15">
        <v>457</v>
      </c>
      <c r="O459" s="15">
        <v>398</v>
      </c>
      <c r="P459" s="15">
        <v>398</v>
      </c>
      <c r="Q459" s="16">
        <v>5</v>
      </c>
      <c r="R459" s="12"/>
      <c r="S459" s="17">
        <f>R459*N459</f>
        <v>0</v>
      </c>
      <c r="T459" s="17">
        <f>R459*O459</f>
        <v>0</v>
      </c>
      <c r="U459" s="17">
        <f>R459*P459</f>
        <v>0</v>
      </c>
    </row>
    <row r="460" spans="1:21" s="3" customFormat="1" ht="11.25" customHeight="1" outlineLevel="1">
      <c r="A460" s="13" t="s">
        <v>368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4" t="s">
        <v>363</v>
      </c>
      <c r="N460" s="15">
        <v>457</v>
      </c>
      <c r="O460" s="15">
        <v>398</v>
      </c>
      <c r="P460" s="15">
        <v>398</v>
      </c>
      <c r="Q460" s="16">
        <v>5</v>
      </c>
      <c r="R460" s="12"/>
      <c r="S460" s="17">
        <f>R460*N460</f>
        <v>0</v>
      </c>
      <c r="T460" s="17">
        <f>R460*O460</f>
        <v>0</v>
      </c>
      <c r="U460" s="17">
        <f>R460*P460</f>
        <v>0</v>
      </c>
    </row>
    <row r="461" spans="1:21" s="3" customFormat="1" ht="11.25" customHeight="1" outlineLevel="1">
      <c r="A461" s="13" t="s">
        <v>372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4" t="s">
        <v>373</v>
      </c>
      <c r="N461" s="15">
        <v>321</v>
      </c>
      <c r="O461" s="15">
        <v>279</v>
      </c>
      <c r="P461" s="15">
        <v>279</v>
      </c>
      <c r="Q461" s="16">
        <v>1</v>
      </c>
      <c r="R461" s="12"/>
      <c r="S461" s="17">
        <f>R461*N461</f>
        <v>0</v>
      </c>
      <c r="T461" s="17">
        <f>R461*O461</f>
        <v>0</v>
      </c>
      <c r="U461" s="17">
        <f>R461*P461</f>
        <v>0</v>
      </c>
    </row>
    <row r="462" spans="1:21" s="3" customFormat="1" ht="11.25" customHeight="1" outlineLevel="1">
      <c r="A462" s="13" t="s">
        <v>372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4" t="s">
        <v>199</v>
      </c>
      <c r="N462" s="15">
        <v>321</v>
      </c>
      <c r="O462" s="15">
        <v>279</v>
      </c>
      <c r="P462" s="15">
        <v>279</v>
      </c>
      <c r="Q462" s="16">
        <v>1</v>
      </c>
      <c r="R462" s="12"/>
      <c r="S462" s="17">
        <f>R462*N462</f>
        <v>0</v>
      </c>
      <c r="T462" s="17">
        <f>R462*O462</f>
        <v>0</v>
      </c>
      <c r="U462" s="17">
        <f>R462*P462</f>
        <v>0</v>
      </c>
    </row>
    <row r="463" spans="1:21" s="3" customFormat="1" ht="11.25" customHeight="1" outlineLevel="1">
      <c r="A463" s="13" t="s">
        <v>372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4" t="s">
        <v>106</v>
      </c>
      <c r="N463" s="15">
        <v>321</v>
      </c>
      <c r="O463" s="15">
        <v>279</v>
      </c>
      <c r="P463" s="15">
        <v>279</v>
      </c>
      <c r="Q463" s="16">
        <v>4</v>
      </c>
      <c r="R463" s="12"/>
      <c r="S463" s="17">
        <f>R463*N463</f>
        <v>0</v>
      </c>
      <c r="T463" s="17">
        <f>R463*O463</f>
        <v>0</v>
      </c>
      <c r="U463" s="17">
        <f>R463*P463</f>
        <v>0</v>
      </c>
    </row>
    <row r="464" spans="1:21" s="3" customFormat="1" ht="11.25" customHeight="1" outlineLevel="1">
      <c r="A464" s="13" t="s">
        <v>374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4" t="s">
        <v>18</v>
      </c>
      <c r="N464" s="18">
        <v>1499</v>
      </c>
      <c r="O464" s="18">
        <v>1304</v>
      </c>
      <c r="P464" s="18">
        <v>1304</v>
      </c>
      <c r="Q464" s="16">
        <v>7</v>
      </c>
      <c r="R464" s="12"/>
      <c r="S464" s="17">
        <f>R464*N464</f>
        <v>0</v>
      </c>
      <c r="T464" s="17">
        <f>R464*O464</f>
        <v>0</v>
      </c>
      <c r="U464" s="17">
        <f>R464*P464</f>
        <v>0</v>
      </c>
    </row>
    <row r="465" spans="1:21" s="3" customFormat="1" ht="11.25" customHeight="1" outlineLevel="1">
      <c r="A465" s="13" t="s">
        <v>374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4" t="s">
        <v>367</v>
      </c>
      <c r="N465" s="18">
        <v>1499</v>
      </c>
      <c r="O465" s="18">
        <v>1304</v>
      </c>
      <c r="P465" s="18">
        <v>1304</v>
      </c>
      <c r="Q465" s="16">
        <v>2</v>
      </c>
      <c r="R465" s="12"/>
      <c r="S465" s="17">
        <f>R465*N465</f>
        <v>0</v>
      </c>
      <c r="T465" s="17">
        <f>R465*O465</f>
        <v>0</v>
      </c>
      <c r="U465" s="17">
        <f>R465*P465</f>
        <v>0</v>
      </c>
    </row>
    <row r="466" spans="1:21" s="3" customFormat="1" ht="11.25" customHeight="1" outlineLevel="1">
      <c r="A466" s="13" t="s">
        <v>375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4" t="s">
        <v>369</v>
      </c>
      <c r="N466" s="15">
        <v>422</v>
      </c>
      <c r="O466" s="15">
        <v>367</v>
      </c>
      <c r="P466" s="15">
        <v>367</v>
      </c>
      <c r="Q466" s="16">
        <v>4</v>
      </c>
      <c r="R466" s="12"/>
      <c r="S466" s="17">
        <f>R466*N466</f>
        <v>0</v>
      </c>
      <c r="T466" s="17">
        <f>R466*O466</f>
        <v>0</v>
      </c>
      <c r="U466" s="17">
        <f>R466*P466</f>
        <v>0</v>
      </c>
    </row>
    <row r="467" spans="1:21" s="3" customFormat="1" ht="11.25" customHeight="1" outlineLevel="1">
      <c r="A467" s="13" t="s">
        <v>375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4" t="s">
        <v>370</v>
      </c>
      <c r="N467" s="15">
        <v>422</v>
      </c>
      <c r="O467" s="15">
        <v>367</v>
      </c>
      <c r="P467" s="15">
        <v>367</v>
      </c>
      <c r="Q467" s="16">
        <v>5</v>
      </c>
      <c r="R467" s="12"/>
      <c r="S467" s="17">
        <f>R467*N467</f>
        <v>0</v>
      </c>
      <c r="T467" s="17">
        <f>R467*O467</f>
        <v>0</v>
      </c>
      <c r="U467" s="17">
        <f>R467*P467</f>
        <v>0</v>
      </c>
    </row>
    <row r="468" spans="1:21" s="3" customFormat="1" ht="11.25" customHeight="1" outlineLevel="1">
      <c r="A468" s="13" t="s">
        <v>375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4" t="s">
        <v>56</v>
      </c>
      <c r="N468" s="15">
        <v>422</v>
      </c>
      <c r="O468" s="15">
        <v>367</v>
      </c>
      <c r="P468" s="15">
        <v>367</v>
      </c>
      <c r="Q468" s="16">
        <v>5</v>
      </c>
      <c r="R468" s="12"/>
      <c r="S468" s="17">
        <f>R468*N468</f>
        <v>0</v>
      </c>
      <c r="T468" s="17">
        <f>R468*O468</f>
        <v>0</v>
      </c>
      <c r="U468" s="17">
        <f>R468*P468</f>
        <v>0</v>
      </c>
    </row>
    <row r="469" spans="1:21" s="3" customFormat="1" ht="11.25" customHeight="1" outlineLevel="1">
      <c r="A469" s="13" t="s">
        <v>375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4" t="s">
        <v>376</v>
      </c>
      <c r="N469" s="15">
        <v>422</v>
      </c>
      <c r="O469" s="15">
        <v>367</v>
      </c>
      <c r="P469" s="15">
        <v>367</v>
      </c>
      <c r="Q469" s="16">
        <v>4</v>
      </c>
      <c r="R469" s="12"/>
      <c r="S469" s="17">
        <f>R469*N469</f>
        <v>0</v>
      </c>
      <c r="T469" s="17">
        <f>R469*O469</f>
        <v>0</v>
      </c>
      <c r="U469" s="17">
        <f>R469*P469</f>
        <v>0</v>
      </c>
    </row>
    <row r="470" spans="1:21" s="3" customFormat="1" ht="11.25" customHeight="1" outlineLevel="1">
      <c r="A470" s="13" t="s">
        <v>377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4" t="s">
        <v>199</v>
      </c>
      <c r="N470" s="15">
        <v>285</v>
      </c>
      <c r="O470" s="15">
        <v>248</v>
      </c>
      <c r="P470" s="15">
        <v>248</v>
      </c>
      <c r="Q470" s="16">
        <v>7</v>
      </c>
      <c r="R470" s="12"/>
      <c r="S470" s="17">
        <f>R470*N470</f>
        <v>0</v>
      </c>
      <c r="T470" s="17">
        <f>R470*O470</f>
        <v>0</v>
      </c>
      <c r="U470" s="17">
        <f>R470*P470</f>
        <v>0</v>
      </c>
    </row>
    <row r="471" spans="1:21" s="3" customFormat="1" ht="11.25" customHeight="1" outlineLevel="1">
      <c r="A471" s="13" t="s">
        <v>377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4" t="s">
        <v>18</v>
      </c>
      <c r="N471" s="15">
        <v>285</v>
      </c>
      <c r="O471" s="15">
        <v>248</v>
      </c>
      <c r="P471" s="15">
        <v>248</v>
      </c>
      <c r="Q471" s="16">
        <v>1</v>
      </c>
      <c r="R471" s="12"/>
      <c r="S471" s="17">
        <f>R471*N471</f>
        <v>0</v>
      </c>
      <c r="T471" s="17">
        <f>R471*O471</f>
        <v>0</v>
      </c>
      <c r="U471" s="17">
        <f>R471*P471</f>
        <v>0</v>
      </c>
    </row>
    <row r="472" spans="1:21" s="3" customFormat="1" ht="11.25" customHeight="1" outlineLevel="1">
      <c r="A472" s="13" t="s">
        <v>377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4" t="s">
        <v>106</v>
      </c>
      <c r="N472" s="15">
        <v>285</v>
      </c>
      <c r="O472" s="15">
        <v>248</v>
      </c>
      <c r="P472" s="15">
        <v>248</v>
      </c>
      <c r="Q472" s="16">
        <v>4</v>
      </c>
      <c r="R472" s="12"/>
      <c r="S472" s="17">
        <f>R472*N472</f>
        <v>0</v>
      </c>
      <c r="T472" s="17">
        <f>R472*O472</f>
        <v>0</v>
      </c>
      <c r="U472" s="17">
        <f>R472*P472</f>
        <v>0</v>
      </c>
    </row>
    <row r="473" spans="1:21" s="3" customFormat="1" ht="11.25" customHeight="1" outlineLevel="1">
      <c r="A473" s="13" t="s">
        <v>378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4" t="s">
        <v>18</v>
      </c>
      <c r="N473" s="18">
        <v>1422</v>
      </c>
      <c r="O473" s="18">
        <v>1236</v>
      </c>
      <c r="P473" s="18">
        <v>1236</v>
      </c>
      <c r="Q473" s="16">
        <v>2</v>
      </c>
      <c r="R473" s="12"/>
      <c r="S473" s="17">
        <f>R473*N473</f>
        <v>0</v>
      </c>
      <c r="T473" s="17">
        <f>R473*O473</f>
        <v>0</v>
      </c>
      <c r="U473" s="17">
        <f>R473*P473</f>
        <v>0</v>
      </c>
    </row>
    <row r="474" spans="1:21" s="3" customFormat="1" ht="11.25" customHeight="1" outlineLevel="1">
      <c r="A474" s="13" t="s">
        <v>379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4" t="s">
        <v>369</v>
      </c>
      <c r="N474" s="15">
        <v>393</v>
      </c>
      <c r="O474" s="15">
        <v>342</v>
      </c>
      <c r="P474" s="15">
        <v>342</v>
      </c>
      <c r="Q474" s="16">
        <v>9</v>
      </c>
      <c r="R474" s="12"/>
      <c r="S474" s="17">
        <f>R474*N474</f>
        <v>0</v>
      </c>
      <c r="T474" s="17">
        <f>R474*O474</f>
        <v>0</v>
      </c>
      <c r="U474" s="17">
        <f>R474*P474</f>
        <v>0</v>
      </c>
    </row>
    <row r="475" spans="1:21" s="3" customFormat="1" ht="11.25" customHeight="1" outlineLevel="1">
      <c r="A475" s="13" t="s">
        <v>379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4" t="s">
        <v>370</v>
      </c>
      <c r="N475" s="15">
        <v>393</v>
      </c>
      <c r="O475" s="15">
        <v>342</v>
      </c>
      <c r="P475" s="15">
        <v>342</v>
      </c>
      <c r="Q475" s="16">
        <v>5</v>
      </c>
      <c r="R475" s="12"/>
      <c r="S475" s="17">
        <f>R475*N475</f>
        <v>0</v>
      </c>
      <c r="T475" s="17">
        <f>R475*O475</f>
        <v>0</v>
      </c>
      <c r="U475" s="17">
        <f>R475*P475</f>
        <v>0</v>
      </c>
    </row>
    <row r="476" spans="1:21" s="3" customFormat="1" ht="11.25" customHeight="1" outlineLevel="1">
      <c r="A476" s="13" t="s">
        <v>379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4" t="s">
        <v>56</v>
      </c>
      <c r="N476" s="15">
        <v>393</v>
      </c>
      <c r="O476" s="15">
        <v>342</v>
      </c>
      <c r="P476" s="15">
        <v>342</v>
      </c>
      <c r="Q476" s="16">
        <v>2</v>
      </c>
      <c r="R476" s="12"/>
      <c r="S476" s="17">
        <f>R476*N476</f>
        <v>0</v>
      </c>
      <c r="T476" s="17">
        <f>R476*O476</f>
        <v>0</v>
      </c>
      <c r="U476" s="17">
        <f>R476*P476</f>
        <v>0</v>
      </c>
    </row>
    <row r="477" spans="1:21" s="3" customFormat="1" ht="11.25" customHeight="1" outlineLevel="1">
      <c r="A477" s="13" t="s">
        <v>379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4" t="s">
        <v>376</v>
      </c>
      <c r="N477" s="15">
        <v>393</v>
      </c>
      <c r="O477" s="15">
        <v>342</v>
      </c>
      <c r="P477" s="15">
        <v>342</v>
      </c>
      <c r="Q477" s="16">
        <v>5</v>
      </c>
      <c r="R477" s="12"/>
      <c r="S477" s="17">
        <f>R477*N477</f>
        <v>0</v>
      </c>
      <c r="T477" s="17">
        <f>R477*O477</f>
        <v>0</v>
      </c>
      <c r="U477" s="17">
        <f>R477*P477</f>
        <v>0</v>
      </c>
    </row>
    <row r="478" spans="1:21" s="3" customFormat="1" ht="11.25" customHeight="1" outlineLevel="1">
      <c r="A478" s="13" t="s">
        <v>379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4" t="s">
        <v>363</v>
      </c>
      <c r="N478" s="15">
        <v>393</v>
      </c>
      <c r="O478" s="15">
        <v>342</v>
      </c>
      <c r="P478" s="15">
        <v>342</v>
      </c>
      <c r="Q478" s="16">
        <v>5</v>
      </c>
      <c r="R478" s="12"/>
      <c r="S478" s="17">
        <f>R478*N478</f>
        <v>0</v>
      </c>
      <c r="T478" s="17">
        <f>R478*O478</f>
        <v>0</v>
      </c>
      <c r="U478" s="17">
        <f>R478*P478</f>
        <v>0</v>
      </c>
    </row>
    <row r="479" spans="1:21" s="3" customFormat="1" ht="11.25" customHeight="1" outlineLevel="1">
      <c r="A479" s="13" t="s">
        <v>380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4" t="s">
        <v>16</v>
      </c>
      <c r="N479" s="15">
        <v>608</v>
      </c>
      <c r="O479" s="15">
        <v>528</v>
      </c>
      <c r="P479" s="15">
        <v>528</v>
      </c>
      <c r="Q479" s="16">
        <v>9</v>
      </c>
      <c r="R479" s="12"/>
      <c r="S479" s="17">
        <f>R479*N479</f>
        <v>0</v>
      </c>
      <c r="T479" s="17">
        <f>R479*O479</f>
        <v>0</v>
      </c>
      <c r="U479" s="17">
        <f>R479*P479</f>
        <v>0</v>
      </c>
    </row>
    <row r="480" spans="1:21" s="3" customFormat="1" ht="11.25" customHeight="1" outlineLevel="1">
      <c r="A480" s="13" t="s">
        <v>381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4" t="s">
        <v>355</v>
      </c>
      <c r="N480" s="15">
        <v>423</v>
      </c>
      <c r="O480" s="15">
        <v>372</v>
      </c>
      <c r="P480" s="15">
        <v>372</v>
      </c>
      <c r="Q480" s="16">
        <v>6</v>
      </c>
      <c r="R480" s="12"/>
      <c r="S480" s="17">
        <f>R480*N480</f>
        <v>0</v>
      </c>
      <c r="T480" s="17">
        <f>R480*O480</f>
        <v>0</v>
      </c>
      <c r="U480" s="17">
        <f>R480*P480</f>
        <v>0</v>
      </c>
    </row>
    <row r="481" spans="1:21" s="3" customFormat="1" ht="11.25" customHeight="1" outlineLevel="1">
      <c r="A481" s="13" t="s">
        <v>381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4" t="s">
        <v>90</v>
      </c>
      <c r="N481" s="15">
        <v>423</v>
      </c>
      <c r="O481" s="15">
        <v>372</v>
      </c>
      <c r="P481" s="15">
        <v>372</v>
      </c>
      <c r="Q481" s="16">
        <v>3</v>
      </c>
      <c r="R481" s="12"/>
      <c r="S481" s="17">
        <f>R481*N481</f>
        <v>0</v>
      </c>
      <c r="T481" s="17">
        <f>R481*O481</f>
        <v>0</v>
      </c>
      <c r="U481" s="17">
        <f>R481*P481</f>
        <v>0</v>
      </c>
    </row>
    <row r="482" spans="1:21" s="3" customFormat="1" ht="11.25" customHeight="1" outlineLevel="1">
      <c r="A482" s="13" t="s">
        <v>382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4" t="s">
        <v>16</v>
      </c>
      <c r="N482" s="15">
        <v>207</v>
      </c>
      <c r="O482" s="15">
        <v>181</v>
      </c>
      <c r="P482" s="15">
        <v>181</v>
      </c>
      <c r="Q482" s="16">
        <v>12</v>
      </c>
      <c r="R482" s="12"/>
      <c r="S482" s="17">
        <f>R482*N482</f>
        <v>0</v>
      </c>
      <c r="T482" s="17">
        <f>R482*O482</f>
        <v>0</v>
      </c>
      <c r="U482" s="17">
        <f>R482*P482</f>
        <v>0</v>
      </c>
    </row>
    <row r="483" spans="1:21" s="3" customFormat="1" ht="11.25" customHeight="1" outlineLevel="1">
      <c r="A483" s="13" t="s">
        <v>382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4" t="s">
        <v>18</v>
      </c>
      <c r="N483" s="15">
        <v>207</v>
      </c>
      <c r="O483" s="15">
        <v>181</v>
      </c>
      <c r="P483" s="15">
        <v>181</v>
      </c>
      <c r="Q483" s="16">
        <v>16</v>
      </c>
      <c r="R483" s="12"/>
      <c r="S483" s="17">
        <f>R483*N483</f>
        <v>0</v>
      </c>
      <c r="T483" s="17">
        <f>R483*O483</f>
        <v>0</v>
      </c>
      <c r="U483" s="17">
        <f>R483*P483</f>
        <v>0</v>
      </c>
    </row>
    <row r="484" spans="1:21" s="3" customFormat="1" ht="11.25" customHeight="1" outlineLevel="1">
      <c r="A484" s="13" t="s">
        <v>383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4" t="s">
        <v>16</v>
      </c>
      <c r="N484" s="15">
        <v>150</v>
      </c>
      <c r="O484" s="15">
        <v>131</v>
      </c>
      <c r="P484" s="15">
        <v>131</v>
      </c>
      <c r="Q484" s="16">
        <v>19</v>
      </c>
      <c r="R484" s="12"/>
      <c r="S484" s="17">
        <f>R484*N484</f>
        <v>0</v>
      </c>
      <c r="T484" s="17">
        <f>R484*O484</f>
        <v>0</v>
      </c>
      <c r="U484" s="17">
        <f>R484*P484</f>
        <v>0</v>
      </c>
    </row>
    <row r="485" spans="1:21" s="3" customFormat="1" ht="11.25" customHeight="1" outlineLevel="1">
      <c r="A485" s="13" t="s">
        <v>383</v>
      </c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4" t="s">
        <v>18</v>
      </c>
      <c r="N485" s="15">
        <v>150</v>
      </c>
      <c r="O485" s="15">
        <v>131</v>
      </c>
      <c r="P485" s="15">
        <v>131</v>
      </c>
      <c r="Q485" s="16">
        <v>15</v>
      </c>
      <c r="R485" s="12"/>
      <c r="S485" s="17">
        <f>R485*N485</f>
        <v>0</v>
      </c>
      <c r="T485" s="17">
        <f>R485*O485</f>
        <v>0</v>
      </c>
      <c r="U485" s="17">
        <f>R485*P485</f>
        <v>0</v>
      </c>
    </row>
    <row r="486" spans="1:21" s="3" customFormat="1" ht="11.25" customHeight="1" outlineLevel="1">
      <c r="A486" s="13" t="s">
        <v>384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4" t="s">
        <v>16</v>
      </c>
      <c r="N486" s="15">
        <v>457</v>
      </c>
      <c r="O486" s="15">
        <v>397</v>
      </c>
      <c r="P486" s="15">
        <v>397</v>
      </c>
      <c r="Q486" s="16">
        <v>5</v>
      </c>
      <c r="R486" s="12"/>
      <c r="S486" s="17">
        <f>R486*N486</f>
        <v>0</v>
      </c>
      <c r="T486" s="17">
        <f>R486*O486</f>
        <v>0</v>
      </c>
      <c r="U486" s="17">
        <f>R486*P486</f>
        <v>0</v>
      </c>
    </row>
    <row r="487" spans="1:21" s="3" customFormat="1" ht="11.25" customHeight="1" outlineLevel="1">
      <c r="A487" s="13" t="s">
        <v>384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4" t="s">
        <v>355</v>
      </c>
      <c r="N487" s="15">
        <v>457</v>
      </c>
      <c r="O487" s="15">
        <v>397</v>
      </c>
      <c r="P487" s="15">
        <v>397</v>
      </c>
      <c r="Q487" s="16">
        <v>5</v>
      </c>
      <c r="R487" s="12"/>
      <c r="S487" s="17">
        <f>R487*N487</f>
        <v>0</v>
      </c>
      <c r="T487" s="17">
        <f>R487*O487</f>
        <v>0</v>
      </c>
      <c r="U487" s="17">
        <f>R487*P487</f>
        <v>0</v>
      </c>
    </row>
    <row r="488" spans="1:21" s="3" customFormat="1" ht="11.25" customHeight="1" outlineLevel="1">
      <c r="A488" s="13" t="s">
        <v>384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4" t="s">
        <v>255</v>
      </c>
      <c r="N488" s="15">
        <v>457</v>
      </c>
      <c r="O488" s="15">
        <v>397</v>
      </c>
      <c r="P488" s="15">
        <v>397</v>
      </c>
      <c r="Q488" s="16">
        <v>9</v>
      </c>
      <c r="R488" s="12"/>
      <c r="S488" s="17">
        <f>R488*N488</f>
        <v>0</v>
      </c>
      <c r="T488" s="17">
        <f>R488*O488</f>
        <v>0</v>
      </c>
      <c r="U488" s="17">
        <f>R488*P488</f>
        <v>0</v>
      </c>
    </row>
    <row r="489" spans="1:21" s="3" customFormat="1" ht="11.25" customHeight="1" outlineLevel="1">
      <c r="A489" s="13" t="s">
        <v>384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4" t="s">
        <v>90</v>
      </c>
      <c r="N489" s="15">
        <v>457</v>
      </c>
      <c r="O489" s="15">
        <v>397</v>
      </c>
      <c r="P489" s="15">
        <v>397</v>
      </c>
      <c r="Q489" s="16">
        <v>2</v>
      </c>
      <c r="R489" s="12"/>
      <c r="S489" s="17">
        <f>R489*N489</f>
        <v>0</v>
      </c>
      <c r="T489" s="17">
        <f>R489*O489</f>
        <v>0</v>
      </c>
      <c r="U489" s="17">
        <f>R489*P489</f>
        <v>0</v>
      </c>
    </row>
    <row r="490" spans="1:21" s="3" customFormat="1" ht="11.25" customHeight="1" outlineLevel="1">
      <c r="A490" s="13" t="s">
        <v>385</v>
      </c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4" t="s">
        <v>255</v>
      </c>
      <c r="N490" s="15">
        <v>383</v>
      </c>
      <c r="O490" s="15">
        <v>333</v>
      </c>
      <c r="P490" s="15">
        <v>333</v>
      </c>
      <c r="Q490" s="16">
        <v>19</v>
      </c>
      <c r="R490" s="12"/>
      <c r="S490" s="17">
        <f>R490*N490</f>
        <v>0</v>
      </c>
      <c r="T490" s="17">
        <f>R490*O490</f>
        <v>0</v>
      </c>
      <c r="U490" s="17">
        <f>R490*P490</f>
        <v>0</v>
      </c>
    </row>
    <row r="491" spans="1:21" s="3" customFormat="1" ht="11.25" customHeight="1" outlineLevel="1">
      <c r="A491" s="13" t="s">
        <v>385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4" t="s">
        <v>90</v>
      </c>
      <c r="N491" s="15">
        <v>383</v>
      </c>
      <c r="O491" s="15">
        <v>333</v>
      </c>
      <c r="P491" s="15">
        <v>333</v>
      </c>
      <c r="Q491" s="16">
        <v>15</v>
      </c>
      <c r="R491" s="12"/>
      <c r="S491" s="17">
        <f>R491*N491</f>
        <v>0</v>
      </c>
      <c r="T491" s="17">
        <f>R491*O491</f>
        <v>0</v>
      </c>
      <c r="U491" s="17">
        <f>R491*P491</f>
        <v>0</v>
      </c>
    </row>
    <row r="492" spans="1:21" s="3" customFormat="1" ht="11.25" customHeight="1" outlineLevel="1">
      <c r="A492" s="13" t="s">
        <v>386</v>
      </c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4" t="s">
        <v>16</v>
      </c>
      <c r="N492" s="15">
        <v>357</v>
      </c>
      <c r="O492" s="15">
        <v>311</v>
      </c>
      <c r="P492" s="15">
        <v>311</v>
      </c>
      <c r="Q492" s="16">
        <v>1</v>
      </c>
      <c r="R492" s="12"/>
      <c r="S492" s="17">
        <f>R492*N492</f>
        <v>0</v>
      </c>
      <c r="T492" s="17">
        <f>R492*O492</f>
        <v>0</v>
      </c>
      <c r="U492" s="17">
        <f>R492*P492</f>
        <v>0</v>
      </c>
    </row>
    <row r="493" spans="1:21" s="3" customFormat="1" ht="11.25" customHeight="1" outlineLevel="1">
      <c r="A493" s="13" t="s">
        <v>386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4" t="s">
        <v>355</v>
      </c>
      <c r="N493" s="15">
        <v>357</v>
      </c>
      <c r="O493" s="15">
        <v>311</v>
      </c>
      <c r="P493" s="15">
        <v>311</v>
      </c>
      <c r="Q493" s="16">
        <v>2</v>
      </c>
      <c r="R493" s="12"/>
      <c r="S493" s="17">
        <f>R493*N493</f>
        <v>0</v>
      </c>
      <c r="T493" s="17">
        <f>R493*O493</f>
        <v>0</v>
      </c>
      <c r="U493" s="17">
        <f>R493*P493</f>
        <v>0</v>
      </c>
    </row>
    <row r="494" spans="1:21" s="3" customFormat="1" ht="11.25" customHeight="1" outlineLevel="1">
      <c r="A494" s="13" t="s">
        <v>386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4" t="s">
        <v>255</v>
      </c>
      <c r="N494" s="15">
        <v>357</v>
      </c>
      <c r="O494" s="15">
        <v>311</v>
      </c>
      <c r="P494" s="15">
        <v>311</v>
      </c>
      <c r="Q494" s="16">
        <v>12</v>
      </c>
      <c r="R494" s="12"/>
      <c r="S494" s="17">
        <f>R494*N494</f>
        <v>0</v>
      </c>
      <c r="T494" s="17">
        <f>R494*O494</f>
        <v>0</v>
      </c>
      <c r="U494" s="17">
        <f>R494*P494</f>
        <v>0</v>
      </c>
    </row>
    <row r="495" spans="1:21" s="3" customFormat="1" ht="11.25" customHeight="1" outlineLevel="1">
      <c r="A495" s="13" t="s">
        <v>386</v>
      </c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4" t="s">
        <v>90</v>
      </c>
      <c r="N495" s="15">
        <v>357</v>
      </c>
      <c r="O495" s="15">
        <v>311</v>
      </c>
      <c r="P495" s="15">
        <v>311</v>
      </c>
      <c r="Q495" s="16">
        <v>8</v>
      </c>
      <c r="R495" s="12"/>
      <c r="S495" s="17">
        <f>R495*N495</f>
        <v>0</v>
      </c>
      <c r="T495" s="17">
        <f>R495*O495</f>
        <v>0</v>
      </c>
      <c r="U495" s="17">
        <f>R495*P495</f>
        <v>0</v>
      </c>
    </row>
    <row r="496" spans="1:21" s="3" customFormat="1" ht="11.25" customHeight="1" outlineLevel="1">
      <c r="A496" s="13" t="s">
        <v>387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4"/>
      <c r="N496" s="15">
        <v>222</v>
      </c>
      <c r="O496" s="15">
        <v>193</v>
      </c>
      <c r="P496" s="15">
        <v>193</v>
      </c>
      <c r="Q496" s="16">
        <v>1</v>
      </c>
      <c r="R496" s="12"/>
      <c r="S496" s="17">
        <f>R496*N496</f>
        <v>0</v>
      </c>
      <c r="T496" s="17">
        <f>R496*O496</f>
        <v>0</v>
      </c>
      <c r="U496" s="17">
        <f>R496*P496</f>
        <v>0</v>
      </c>
    </row>
    <row r="497" spans="1:21" s="3" customFormat="1" ht="11.25" customHeight="1" outlineLevel="1">
      <c r="A497" s="13" t="s">
        <v>388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4" t="s">
        <v>16</v>
      </c>
      <c r="N497" s="15">
        <v>607</v>
      </c>
      <c r="O497" s="15">
        <v>528</v>
      </c>
      <c r="P497" s="15">
        <v>528</v>
      </c>
      <c r="Q497" s="16">
        <v>3</v>
      </c>
      <c r="R497" s="12"/>
      <c r="S497" s="17">
        <f>R497*N497</f>
        <v>0</v>
      </c>
      <c r="T497" s="17">
        <f>R497*O497</f>
        <v>0</v>
      </c>
      <c r="U497" s="17">
        <f>R497*P497</f>
        <v>0</v>
      </c>
    </row>
    <row r="498" spans="1:21" s="3" customFormat="1" ht="11.25" customHeight="1" outlineLevel="1">
      <c r="A498" s="13" t="s">
        <v>388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4" t="s">
        <v>389</v>
      </c>
      <c r="N498" s="15">
        <v>607</v>
      </c>
      <c r="O498" s="15">
        <v>528</v>
      </c>
      <c r="P498" s="15">
        <v>528</v>
      </c>
      <c r="Q498" s="16">
        <v>2</v>
      </c>
      <c r="R498" s="12"/>
      <c r="S498" s="17">
        <f>R498*N498</f>
        <v>0</v>
      </c>
      <c r="T498" s="17">
        <f>R498*O498</f>
        <v>0</v>
      </c>
      <c r="U498" s="17">
        <f>R498*P498</f>
        <v>0</v>
      </c>
    </row>
    <row r="499" spans="1:21" s="3" customFormat="1" ht="11.25" customHeight="1" outlineLevel="1">
      <c r="A499" s="13" t="s">
        <v>390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4" t="s">
        <v>16</v>
      </c>
      <c r="N499" s="15">
        <v>357</v>
      </c>
      <c r="O499" s="15">
        <v>310</v>
      </c>
      <c r="P499" s="15">
        <v>310</v>
      </c>
      <c r="Q499" s="16">
        <v>16</v>
      </c>
      <c r="R499" s="12"/>
      <c r="S499" s="17">
        <f>R499*N499</f>
        <v>0</v>
      </c>
      <c r="T499" s="17">
        <f>R499*O499</f>
        <v>0</v>
      </c>
      <c r="U499" s="17">
        <f>R499*P499</f>
        <v>0</v>
      </c>
    </row>
    <row r="500" spans="1:21" s="3" customFormat="1" ht="11.25" customHeight="1" outlineLevel="1">
      <c r="A500" s="13" t="s">
        <v>390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4" t="s">
        <v>389</v>
      </c>
      <c r="N500" s="15">
        <v>357</v>
      </c>
      <c r="O500" s="15">
        <v>310</v>
      </c>
      <c r="P500" s="15">
        <v>310</v>
      </c>
      <c r="Q500" s="16">
        <v>8</v>
      </c>
      <c r="R500" s="12"/>
      <c r="S500" s="17">
        <f>R500*N500</f>
        <v>0</v>
      </c>
      <c r="T500" s="17">
        <f>R500*O500</f>
        <v>0</v>
      </c>
      <c r="U500" s="17">
        <f>R500*P500</f>
        <v>0</v>
      </c>
    </row>
    <row r="501" spans="1:21" s="3" customFormat="1" ht="11.25" customHeight="1" outlineLevel="1">
      <c r="A501" s="13" t="s">
        <v>391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4" t="s">
        <v>54</v>
      </c>
      <c r="N501" s="15">
        <v>538</v>
      </c>
      <c r="O501" s="15">
        <v>466</v>
      </c>
      <c r="P501" s="15">
        <v>466</v>
      </c>
      <c r="Q501" s="16">
        <v>4</v>
      </c>
      <c r="R501" s="12"/>
      <c r="S501" s="17">
        <f>R501*N501</f>
        <v>0</v>
      </c>
      <c r="T501" s="17">
        <f>R501*O501</f>
        <v>0</v>
      </c>
      <c r="U501" s="17">
        <f>R501*P501</f>
        <v>0</v>
      </c>
    </row>
    <row r="502" spans="1:21" s="3" customFormat="1" ht="11.25" customHeight="1" outlineLevel="1">
      <c r="A502" s="13" t="s">
        <v>391</v>
      </c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4" t="s">
        <v>49</v>
      </c>
      <c r="N502" s="15">
        <v>538</v>
      </c>
      <c r="O502" s="15">
        <v>466</v>
      </c>
      <c r="P502" s="15">
        <v>466</v>
      </c>
      <c r="Q502" s="16">
        <v>3</v>
      </c>
      <c r="R502" s="12"/>
      <c r="S502" s="17">
        <f>R502*N502</f>
        <v>0</v>
      </c>
      <c r="T502" s="17">
        <f>R502*O502</f>
        <v>0</v>
      </c>
      <c r="U502" s="17">
        <f>R502*P502</f>
        <v>0</v>
      </c>
    </row>
    <row r="503" spans="1:21" s="3" customFormat="1" ht="11.25" customHeight="1" outlineLevel="1">
      <c r="A503" s="13" t="s">
        <v>392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4" t="s">
        <v>54</v>
      </c>
      <c r="N503" s="18">
        <v>1167</v>
      </c>
      <c r="O503" s="18">
        <v>1042</v>
      </c>
      <c r="P503" s="18">
        <v>1042</v>
      </c>
      <c r="Q503" s="16">
        <v>3</v>
      </c>
      <c r="R503" s="12"/>
      <c r="S503" s="17">
        <f>R503*N503</f>
        <v>0</v>
      </c>
      <c r="T503" s="17">
        <f>R503*O503</f>
        <v>0</v>
      </c>
      <c r="U503" s="17">
        <f>R503*P503</f>
        <v>0</v>
      </c>
    </row>
    <row r="504" spans="1:21" s="3" customFormat="1" ht="11.25" customHeight="1" outlineLevel="1">
      <c r="A504" s="13" t="s">
        <v>392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4" t="s">
        <v>49</v>
      </c>
      <c r="N504" s="18">
        <v>1167</v>
      </c>
      <c r="O504" s="18">
        <v>1042</v>
      </c>
      <c r="P504" s="18">
        <v>1042</v>
      </c>
      <c r="Q504" s="16">
        <v>5</v>
      </c>
      <c r="R504" s="12"/>
      <c r="S504" s="17">
        <f>R504*N504</f>
        <v>0</v>
      </c>
      <c r="T504" s="17">
        <f>R504*O504</f>
        <v>0</v>
      </c>
      <c r="U504" s="17">
        <f>R504*P504</f>
        <v>0</v>
      </c>
    </row>
    <row r="505" spans="1:21" s="3" customFormat="1" ht="11.25" customHeight="1" outlineLevel="1">
      <c r="A505" s="13" t="s">
        <v>392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4" t="s">
        <v>198</v>
      </c>
      <c r="N505" s="18">
        <v>1167</v>
      </c>
      <c r="O505" s="18">
        <v>1042</v>
      </c>
      <c r="P505" s="18">
        <v>1042</v>
      </c>
      <c r="Q505" s="16">
        <v>2</v>
      </c>
      <c r="R505" s="12"/>
      <c r="S505" s="17">
        <f>R505*N505</f>
        <v>0</v>
      </c>
      <c r="T505" s="17">
        <f>R505*O505</f>
        <v>0</v>
      </c>
      <c r="U505" s="17">
        <f>R505*P505</f>
        <v>0</v>
      </c>
    </row>
    <row r="506" spans="1:21" s="3" customFormat="1" ht="11.25" customHeight="1" outlineLevel="1">
      <c r="A506" s="13" t="s">
        <v>392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4" t="s">
        <v>393</v>
      </c>
      <c r="N506" s="18">
        <v>1167</v>
      </c>
      <c r="O506" s="18">
        <v>1042</v>
      </c>
      <c r="P506" s="18">
        <v>1042</v>
      </c>
      <c r="Q506" s="16">
        <v>5</v>
      </c>
      <c r="R506" s="12"/>
      <c r="S506" s="17">
        <f>R506*N506</f>
        <v>0</v>
      </c>
      <c r="T506" s="17">
        <f>R506*O506</f>
        <v>0</v>
      </c>
      <c r="U506" s="17">
        <f>R506*P506</f>
        <v>0</v>
      </c>
    </row>
    <row r="507" spans="1:21" s="3" customFormat="1" ht="11.25" customHeight="1" outlineLevel="1">
      <c r="A507" s="13" t="s">
        <v>394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4" t="s">
        <v>393</v>
      </c>
      <c r="N507" s="15">
        <v>922</v>
      </c>
      <c r="O507" s="15">
        <v>799</v>
      </c>
      <c r="P507" s="15">
        <v>799</v>
      </c>
      <c r="Q507" s="16">
        <v>4</v>
      </c>
      <c r="R507" s="12"/>
      <c r="S507" s="17">
        <f>R507*N507</f>
        <v>0</v>
      </c>
      <c r="T507" s="17">
        <f>R507*O507</f>
        <v>0</v>
      </c>
      <c r="U507" s="17">
        <f>R507*P507</f>
        <v>0</v>
      </c>
    </row>
    <row r="508" spans="1:21" s="3" customFormat="1" ht="11.25" customHeight="1" outlineLevel="1">
      <c r="A508" s="13" t="s">
        <v>394</v>
      </c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4" t="s">
        <v>376</v>
      </c>
      <c r="N508" s="15">
        <v>922</v>
      </c>
      <c r="O508" s="15">
        <v>799</v>
      </c>
      <c r="P508" s="15">
        <v>799</v>
      </c>
      <c r="Q508" s="16">
        <v>4</v>
      </c>
      <c r="R508" s="12"/>
      <c r="S508" s="17">
        <f>R508*N508</f>
        <v>0</v>
      </c>
      <c r="T508" s="17">
        <f>R508*O508</f>
        <v>0</v>
      </c>
      <c r="U508" s="17">
        <f>R508*P508</f>
        <v>0</v>
      </c>
    </row>
    <row r="509" spans="1:21" s="3" customFormat="1" ht="11.25" customHeight="1" outlineLevel="1">
      <c r="A509" s="13" t="s">
        <v>394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4" t="s">
        <v>363</v>
      </c>
      <c r="N509" s="15">
        <v>922</v>
      </c>
      <c r="O509" s="15">
        <v>799</v>
      </c>
      <c r="P509" s="15">
        <v>799</v>
      </c>
      <c r="Q509" s="16">
        <v>5</v>
      </c>
      <c r="R509" s="12"/>
      <c r="S509" s="17">
        <f>R509*N509</f>
        <v>0</v>
      </c>
      <c r="T509" s="17">
        <f>R509*O509</f>
        <v>0</v>
      </c>
      <c r="U509" s="17">
        <f>R509*P509</f>
        <v>0</v>
      </c>
    </row>
    <row r="510" spans="1:21" s="3" customFormat="1" ht="11.25" customHeight="1" outlineLevel="1">
      <c r="A510" s="13" t="s">
        <v>395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4" t="s">
        <v>393</v>
      </c>
      <c r="N510" s="15">
        <v>538</v>
      </c>
      <c r="O510" s="15">
        <v>466</v>
      </c>
      <c r="P510" s="15">
        <v>466</v>
      </c>
      <c r="Q510" s="16">
        <v>14</v>
      </c>
      <c r="R510" s="12"/>
      <c r="S510" s="17">
        <f>R510*N510</f>
        <v>0</v>
      </c>
      <c r="T510" s="17">
        <f>R510*O510</f>
        <v>0</v>
      </c>
      <c r="U510" s="17">
        <f>R510*P510</f>
        <v>0</v>
      </c>
    </row>
    <row r="511" spans="1:21" s="3" customFormat="1" ht="11.25" customHeight="1" outlineLevel="1">
      <c r="A511" s="13" t="s">
        <v>395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4" t="s">
        <v>376</v>
      </c>
      <c r="N511" s="15">
        <v>538</v>
      </c>
      <c r="O511" s="15">
        <v>466</v>
      </c>
      <c r="P511" s="15">
        <v>466</v>
      </c>
      <c r="Q511" s="16">
        <v>14</v>
      </c>
      <c r="R511" s="12"/>
      <c r="S511" s="17">
        <f>R511*N511</f>
        <v>0</v>
      </c>
      <c r="T511" s="17">
        <f>R511*O511</f>
        <v>0</v>
      </c>
      <c r="U511" s="17">
        <f>R511*P511</f>
        <v>0</v>
      </c>
    </row>
    <row r="512" spans="1:21" s="3" customFormat="1" ht="11.25" customHeight="1" outlineLevel="1">
      <c r="A512" s="13" t="s">
        <v>395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4" t="s">
        <v>363</v>
      </c>
      <c r="N512" s="15">
        <v>538</v>
      </c>
      <c r="O512" s="15">
        <v>466</v>
      </c>
      <c r="P512" s="15">
        <v>466</v>
      </c>
      <c r="Q512" s="16">
        <v>13</v>
      </c>
      <c r="R512" s="12"/>
      <c r="S512" s="17">
        <f>R512*N512</f>
        <v>0</v>
      </c>
      <c r="T512" s="17">
        <f>R512*O512</f>
        <v>0</v>
      </c>
      <c r="U512" s="17">
        <f>R512*P512</f>
        <v>0</v>
      </c>
    </row>
    <row r="513" spans="1:21" s="3" customFormat="1" ht="11.25" customHeight="1" outlineLevel="1">
      <c r="A513" s="13" t="s">
        <v>396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4" t="s">
        <v>16</v>
      </c>
      <c r="N513" s="15">
        <v>536</v>
      </c>
      <c r="O513" s="15">
        <v>466</v>
      </c>
      <c r="P513" s="15">
        <v>466</v>
      </c>
      <c r="Q513" s="16">
        <v>9</v>
      </c>
      <c r="R513" s="12"/>
      <c r="S513" s="17">
        <f>R513*N513</f>
        <v>0</v>
      </c>
      <c r="T513" s="17">
        <f>R513*O513</f>
        <v>0</v>
      </c>
      <c r="U513" s="17">
        <f>R513*P513</f>
        <v>0</v>
      </c>
    </row>
    <row r="514" spans="1:21" s="3" customFormat="1" ht="11.25" customHeight="1" outlineLevel="1">
      <c r="A514" s="13" t="s">
        <v>396</v>
      </c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4" t="s">
        <v>18</v>
      </c>
      <c r="N514" s="15">
        <v>536</v>
      </c>
      <c r="O514" s="15">
        <v>466</v>
      </c>
      <c r="P514" s="15">
        <v>466</v>
      </c>
      <c r="Q514" s="16">
        <v>10</v>
      </c>
      <c r="R514" s="12"/>
      <c r="S514" s="17">
        <f>R514*N514</f>
        <v>0</v>
      </c>
      <c r="T514" s="17">
        <f>R514*O514</f>
        <v>0</v>
      </c>
      <c r="U514" s="17">
        <f>R514*P514</f>
        <v>0</v>
      </c>
    </row>
    <row r="515" spans="1:21" s="3" customFormat="1" ht="11.25" customHeight="1" outlineLevel="1">
      <c r="A515" s="13" t="s">
        <v>397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4" t="s">
        <v>201</v>
      </c>
      <c r="N515" s="15">
        <v>57.16</v>
      </c>
      <c r="O515" s="15">
        <v>49.75</v>
      </c>
      <c r="P515" s="15">
        <v>49.75</v>
      </c>
      <c r="Q515" s="16">
        <v>36</v>
      </c>
      <c r="R515" s="12"/>
      <c r="S515" s="17">
        <f>R515*N515</f>
        <v>0</v>
      </c>
      <c r="T515" s="17">
        <f>R515*O515</f>
        <v>0</v>
      </c>
      <c r="U515" s="17">
        <f>R515*P515</f>
        <v>0</v>
      </c>
    </row>
    <row r="516" spans="1:21" s="3" customFormat="1" ht="11.25" customHeight="1" outlineLevel="1">
      <c r="A516" s="13" t="s">
        <v>397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4" t="s">
        <v>398</v>
      </c>
      <c r="N516" s="15">
        <v>57.16</v>
      </c>
      <c r="O516" s="15">
        <v>49.75</v>
      </c>
      <c r="P516" s="15">
        <v>49.75</v>
      </c>
      <c r="Q516" s="16">
        <v>48</v>
      </c>
      <c r="R516" s="12"/>
      <c r="S516" s="17">
        <f>R516*N516</f>
        <v>0</v>
      </c>
      <c r="T516" s="17">
        <f>R516*O516</f>
        <v>0</v>
      </c>
      <c r="U516" s="17">
        <f>R516*P516</f>
        <v>0</v>
      </c>
    </row>
    <row r="517" spans="1:21" s="3" customFormat="1" ht="11.25" customHeight="1" outlineLevel="1">
      <c r="A517" s="13" t="s">
        <v>399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4" t="s">
        <v>18</v>
      </c>
      <c r="N517" s="18">
        <v>1799</v>
      </c>
      <c r="O517" s="18">
        <v>1606</v>
      </c>
      <c r="P517" s="18">
        <v>1606</v>
      </c>
      <c r="Q517" s="16">
        <v>6</v>
      </c>
      <c r="R517" s="12"/>
      <c r="S517" s="17">
        <f>R517*N517</f>
        <v>0</v>
      </c>
      <c r="T517" s="17">
        <f>R517*O517</f>
        <v>0</v>
      </c>
      <c r="U517" s="17">
        <f>R517*P517</f>
        <v>0</v>
      </c>
    </row>
    <row r="518" spans="1:21" s="3" customFormat="1" ht="11.25" customHeight="1" outlineLevel="1">
      <c r="A518" s="13" t="s">
        <v>399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4" t="s">
        <v>359</v>
      </c>
      <c r="N518" s="18">
        <v>1799</v>
      </c>
      <c r="O518" s="18">
        <v>1606</v>
      </c>
      <c r="P518" s="18">
        <v>1606</v>
      </c>
      <c r="Q518" s="16">
        <v>6</v>
      </c>
      <c r="R518" s="12"/>
      <c r="S518" s="17">
        <f>R518*N518</f>
        <v>0</v>
      </c>
      <c r="T518" s="17">
        <f>R518*O518</f>
        <v>0</v>
      </c>
      <c r="U518" s="17">
        <f>R518*P518</f>
        <v>0</v>
      </c>
    </row>
    <row r="519" spans="1:21" s="3" customFormat="1" ht="11.25" customHeight="1" outlineLevel="1">
      <c r="A519" s="13" t="s">
        <v>400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4" t="s">
        <v>401</v>
      </c>
      <c r="N519" s="15">
        <v>461</v>
      </c>
      <c r="O519" s="15">
        <v>399</v>
      </c>
      <c r="P519" s="15">
        <v>399</v>
      </c>
      <c r="Q519" s="16">
        <v>1</v>
      </c>
      <c r="R519" s="12"/>
      <c r="S519" s="17">
        <f>R519*N519</f>
        <v>0</v>
      </c>
      <c r="T519" s="17">
        <f>R519*O519</f>
        <v>0</v>
      </c>
      <c r="U519" s="17">
        <f>R519*P519</f>
        <v>0</v>
      </c>
    </row>
    <row r="520" spans="1:21" s="3" customFormat="1" ht="11.25" customHeight="1" outlineLevel="1">
      <c r="A520" s="13" t="s">
        <v>400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4" t="s">
        <v>252</v>
      </c>
      <c r="N520" s="15">
        <v>461</v>
      </c>
      <c r="O520" s="15">
        <v>399</v>
      </c>
      <c r="P520" s="15">
        <v>399</v>
      </c>
      <c r="Q520" s="16">
        <v>2</v>
      </c>
      <c r="R520" s="12"/>
      <c r="S520" s="17">
        <f>R520*N520</f>
        <v>0</v>
      </c>
      <c r="T520" s="17">
        <f>R520*O520</f>
        <v>0</v>
      </c>
      <c r="U520" s="17">
        <f>R520*P520</f>
        <v>0</v>
      </c>
    </row>
    <row r="521" spans="1:21" s="3" customFormat="1" ht="11.25" customHeight="1" outlineLevel="1">
      <c r="A521" s="13" t="s">
        <v>400</v>
      </c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4" t="s">
        <v>402</v>
      </c>
      <c r="N521" s="15">
        <v>461</v>
      </c>
      <c r="O521" s="15">
        <v>399</v>
      </c>
      <c r="P521" s="15">
        <v>399</v>
      </c>
      <c r="Q521" s="16">
        <v>2</v>
      </c>
      <c r="R521" s="12"/>
      <c r="S521" s="17">
        <f>R521*N521</f>
        <v>0</v>
      </c>
      <c r="T521" s="17">
        <f>R521*O521</f>
        <v>0</v>
      </c>
      <c r="U521" s="17">
        <f>R521*P521</f>
        <v>0</v>
      </c>
    </row>
    <row r="522" spans="1:21" s="3" customFormat="1" ht="11.25" customHeight="1" outlineLevel="1">
      <c r="A522" s="13" t="s">
        <v>403</v>
      </c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4" t="s">
        <v>16</v>
      </c>
      <c r="N522" s="15">
        <v>785</v>
      </c>
      <c r="O522" s="15">
        <v>683</v>
      </c>
      <c r="P522" s="15">
        <v>683</v>
      </c>
      <c r="Q522" s="16">
        <v>31</v>
      </c>
      <c r="R522" s="12"/>
      <c r="S522" s="17">
        <f>R522*N522</f>
        <v>0</v>
      </c>
      <c r="T522" s="17">
        <f>R522*O522</f>
        <v>0</v>
      </c>
      <c r="U522" s="17">
        <f>R522*P522</f>
        <v>0</v>
      </c>
    </row>
    <row r="523" spans="1:21" s="3" customFormat="1" ht="11.25" customHeight="1" outlineLevel="1">
      <c r="A523" s="13" t="s">
        <v>403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4" t="s">
        <v>68</v>
      </c>
      <c r="N523" s="15">
        <v>785</v>
      </c>
      <c r="O523" s="15">
        <v>683</v>
      </c>
      <c r="P523" s="15">
        <v>683</v>
      </c>
      <c r="Q523" s="16">
        <v>24</v>
      </c>
      <c r="R523" s="12"/>
      <c r="S523" s="17">
        <f>R523*N523</f>
        <v>0</v>
      </c>
      <c r="T523" s="17">
        <f>R523*O523</f>
        <v>0</v>
      </c>
      <c r="U523" s="17">
        <f>R523*P523</f>
        <v>0</v>
      </c>
    </row>
    <row r="524" spans="1:21" s="3" customFormat="1" ht="11.25" customHeight="1" outlineLevel="1">
      <c r="A524" s="13" t="s">
        <v>404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4" t="s">
        <v>16</v>
      </c>
      <c r="N524" s="18">
        <v>1759</v>
      </c>
      <c r="O524" s="18">
        <v>1571</v>
      </c>
      <c r="P524" s="18">
        <v>1571</v>
      </c>
      <c r="Q524" s="16">
        <v>2</v>
      </c>
      <c r="R524" s="12"/>
      <c r="S524" s="17">
        <f>R524*N524</f>
        <v>0</v>
      </c>
      <c r="T524" s="17">
        <f>R524*O524</f>
        <v>0</v>
      </c>
      <c r="U524" s="17">
        <f>R524*P524</f>
        <v>0</v>
      </c>
    </row>
    <row r="525" spans="1:21" s="3" customFormat="1" ht="11.25" customHeight="1" outlineLevel="1">
      <c r="A525" s="13" t="s">
        <v>404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4" t="s">
        <v>393</v>
      </c>
      <c r="N525" s="18">
        <v>1759</v>
      </c>
      <c r="O525" s="18">
        <v>1571</v>
      </c>
      <c r="P525" s="18">
        <v>1571</v>
      </c>
      <c r="Q525" s="16">
        <v>1</v>
      </c>
      <c r="R525" s="12"/>
      <c r="S525" s="17">
        <f>R525*N525</f>
        <v>0</v>
      </c>
      <c r="T525" s="17">
        <f>R525*O525</f>
        <v>0</v>
      </c>
      <c r="U525" s="17">
        <f>R525*P525</f>
        <v>0</v>
      </c>
    </row>
    <row r="526" spans="1:21" s="3" customFormat="1" ht="11.25" customHeight="1" outlineLevel="1">
      <c r="A526" s="13" t="s">
        <v>404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4" t="s">
        <v>376</v>
      </c>
      <c r="N526" s="18">
        <v>1759</v>
      </c>
      <c r="O526" s="18">
        <v>1571</v>
      </c>
      <c r="P526" s="18">
        <v>1571</v>
      </c>
      <c r="Q526" s="16">
        <v>1</v>
      </c>
      <c r="R526" s="12"/>
      <c r="S526" s="17">
        <f>R526*N526</f>
        <v>0</v>
      </c>
      <c r="T526" s="17">
        <f>R526*O526</f>
        <v>0</v>
      </c>
      <c r="U526" s="17">
        <f>R526*P526</f>
        <v>0</v>
      </c>
    </row>
    <row r="527" spans="1:21" s="3" customFormat="1" ht="11.25" customHeight="1" outlineLevel="1">
      <c r="A527" s="13" t="s">
        <v>405</v>
      </c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4" t="s">
        <v>16</v>
      </c>
      <c r="N527" s="15">
        <v>461</v>
      </c>
      <c r="O527" s="15">
        <v>399</v>
      </c>
      <c r="P527" s="15">
        <v>399</v>
      </c>
      <c r="Q527" s="16">
        <v>7</v>
      </c>
      <c r="R527" s="12"/>
      <c r="S527" s="17">
        <f>R527*N527</f>
        <v>0</v>
      </c>
      <c r="T527" s="17">
        <f>R527*O527</f>
        <v>0</v>
      </c>
      <c r="U527" s="17">
        <f>R527*P527</f>
        <v>0</v>
      </c>
    </row>
    <row r="528" spans="1:21" s="3" customFormat="1" ht="11.25" customHeight="1" outlineLevel="1">
      <c r="A528" s="13" t="s">
        <v>405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4" t="s">
        <v>54</v>
      </c>
      <c r="N528" s="15">
        <v>461</v>
      </c>
      <c r="O528" s="15">
        <v>399</v>
      </c>
      <c r="P528" s="15">
        <v>399</v>
      </c>
      <c r="Q528" s="16">
        <v>2</v>
      </c>
      <c r="R528" s="12"/>
      <c r="S528" s="17">
        <f>R528*N528</f>
        <v>0</v>
      </c>
      <c r="T528" s="17">
        <f>R528*O528</f>
        <v>0</v>
      </c>
      <c r="U528" s="17">
        <f>R528*P528</f>
        <v>0</v>
      </c>
    </row>
    <row r="529" spans="1:21" s="3" customFormat="1" ht="11.25" customHeight="1" outlineLevel="1">
      <c r="A529" s="13" t="s">
        <v>405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4" t="s">
        <v>393</v>
      </c>
      <c r="N529" s="15">
        <v>461</v>
      </c>
      <c r="O529" s="15">
        <v>399</v>
      </c>
      <c r="P529" s="15">
        <v>399</v>
      </c>
      <c r="Q529" s="16">
        <v>14</v>
      </c>
      <c r="R529" s="12"/>
      <c r="S529" s="17">
        <f>R529*N529</f>
        <v>0</v>
      </c>
      <c r="T529" s="17">
        <f>R529*O529</f>
        <v>0</v>
      </c>
      <c r="U529" s="17">
        <f>R529*P529</f>
        <v>0</v>
      </c>
    </row>
    <row r="530" spans="1:21" s="3" customFormat="1" ht="11.25" customHeight="1" outlineLevel="1">
      <c r="A530" s="13" t="s">
        <v>405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4" t="s">
        <v>376</v>
      </c>
      <c r="N530" s="15">
        <v>461</v>
      </c>
      <c r="O530" s="15">
        <v>399</v>
      </c>
      <c r="P530" s="15">
        <v>399</v>
      </c>
      <c r="Q530" s="16">
        <v>11</v>
      </c>
      <c r="R530" s="12"/>
      <c r="S530" s="17">
        <f>R530*N530</f>
        <v>0</v>
      </c>
      <c r="T530" s="17">
        <f>R530*O530</f>
        <v>0</v>
      </c>
      <c r="U530" s="17">
        <f>R530*P530</f>
        <v>0</v>
      </c>
    </row>
    <row r="531" spans="1:21" s="3" customFormat="1" ht="11.25" customHeight="1" outlineLevel="1">
      <c r="A531" s="13" t="s">
        <v>405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4" t="s">
        <v>363</v>
      </c>
      <c r="N531" s="15">
        <v>461</v>
      </c>
      <c r="O531" s="15">
        <v>399</v>
      </c>
      <c r="P531" s="15">
        <v>399</v>
      </c>
      <c r="Q531" s="16">
        <v>3</v>
      </c>
      <c r="R531" s="12"/>
      <c r="S531" s="17">
        <f>R531*N531</f>
        <v>0</v>
      </c>
      <c r="T531" s="17">
        <f>R531*O531</f>
        <v>0</v>
      </c>
      <c r="U531" s="17">
        <f>R531*P531</f>
        <v>0</v>
      </c>
    </row>
    <row r="532" spans="1:21" s="3" customFormat="1" ht="11.25" customHeight="1" outlineLevel="1">
      <c r="A532" s="13" t="s">
        <v>405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4" t="s">
        <v>359</v>
      </c>
      <c r="N532" s="15">
        <v>461</v>
      </c>
      <c r="O532" s="15">
        <v>399</v>
      </c>
      <c r="P532" s="15">
        <v>399</v>
      </c>
      <c r="Q532" s="16">
        <v>1</v>
      </c>
      <c r="R532" s="12"/>
      <c r="S532" s="17">
        <f>R532*N532</f>
        <v>0</v>
      </c>
      <c r="T532" s="17">
        <f>R532*O532</f>
        <v>0</v>
      </c>
      <c r="U532" s="17">
        <f>R532*P532</f>
        <v>0</v>
      </c>
    </row>
    <row r="533" spans="1:21" s="3" customFormat="1" ht="11.25" customHeight="1" outlineLevel="1">
      <c r="A533" s="13" t="s">
        <v>406</v>
      </c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4" t="s">
        <v>16</v>
      </c>
      <c r="N533" s="15">
        <v>768</v>
      </c>
      <c r="O533" s="15">
        <v>666</v>
      </c>
      <c r="P533" s="15">
        <v>666</v>
      </c>
      <c r="Q533" s="16">
        <v>2</v>
      </c>
      <c r="R533" s="12"/>
      <c r="S533" s="17">
        <f>R533*N533</f>
        <v>0</v>
      </c>
      <c r="T533" s="17">
        <f>R533*O533</f>
        <v>0</v>
      </c>
      <c r="U533" s="17">
        <f>R533*P533</f>
        <v>0</v>
      </c>
    </row>
    <row r="534" spans="1:21" s="3" customFormat="1" ht="11.25" customHeight="1" outlineLevel="1">
      <c r="A534" s="13" t="s">
        <v>406</v>
      </c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4" t="s">
        <v>393</v>
      </c>
      <c r="N534" s="15">
        <v>768</v>
      </c>
      <c r="O534" s="15">
        <v>666</v>
      </c>
      <c r="P534" s="15">
        <v>666</v>
      </c>
      <c r="Q534" s="16">
        <v>1</v>
      </c>
      <c r="R534" s="12"/>
      <c r="S534" s="17">
        <f>R534*N534</f>
        <v>0</v>
      </c>
      <c r="T534" s="17">
        <f>R534*O534</f>
        <v>0</v>
      </c>
      <c r="U534" s="17">
        <f>R534*P534</f>
        <v>0</v>
      </c>
    </row>
    <row r="535" spans="1:21" s="3" customFormat="1" ht="11.25" customHeight="1" outlineLevel="1">
      <c r="A535" s="13" t="s">
        <v>406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4" t="s">
        <v>376</v>
      </c>
      <c r="N535" s="15">
        <v>768</v>
      </c>
      <c r="O535" s="15">
        <v>666</v>
      </c>
      <c r="P535" s="15">
        <v>666</v>
      </c>
      <c r="Q535" s="16">
        <v>5</v>
      </c>
      <c r="R535" s="12"/>
      <c r="S535" s="17">
        <f>R535*N535</f>
        <v>0</v>
      </c>
      <c r="T535" s="17">
        <f>R535*O535</f>
        <v>0</v>
      </c>
      <c r="U535" s="17">
        <f>R535*P535</f>
        <v>0</v>
      </c>
    </row>
    <row r="536" spans="1:21" s="3" customFormat="1" ht="11.25" customHeight="1" outlineLevel="1">
      <c r="A536" s="13" t="s">
        <v>406</v>
      </c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4" t="s">
        <v>359</v>
      </c>
      <c r="N536" s="15">
        <v>768</v>
      </c>
      <c r="O536" s="15">
        <v>666</v>
      </c>
      <c r="P536" s="15">
        <v>666</v>
      </c>
      <c r="Q536" s="16">
        <v>2</v>
      </c>
      <c r="R536" s="12"/>
      <c r="S536" s="17">
        <f>R536*N536</f>
        <v>0</v>
      </c>
      <c r="T536" s="17">
        <f>R536*O536</f>
        <v>0</v>
      </c>
      <c r="U536" s="17">
        <f>R536*P536</f>
        <v>0</v>
      </c>
    </row>
    <row r="537" spans="1:21" s="3" customFormat="1" ht="12.75" customHeight="1">
      <c r="A537" s="4" t="s">
        <v>407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1"/>
      <c r="O537" s="11"/>
      <c r="P537" s="11"/>
      <c r="Q537" s="11"/>
      <c r="R537" s="12"/>
      <c r="S537" s="17">
        <f>R537*N537</f>
        <v>0</v>
      </c>
      <c r="T537" s="17">
        <f>R537*O537</f>
        <v>0</v>
      </c>
      <c r="U537" s="17">
        <f>R537*P537</f>
        <v>0</v>
      </c>
    </row>
    <row r="538" spans="1:21" s="3" customFormat="1" ht="11.25" customHeight="1" outlineLevel="1">
      <c r="A538" s="13" t="s">
        <v>408</v>
      </c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4" t="s">
        <v>409</v>
      </c>
      <c r="N538" s="15">
        <v>144</v>
      </c>
      <c r="O538" s="15">
        <v>139</v>
      </c>
      <c r="P538" s="15">
        <v>131</v>
      </c>
      <c r="Q538" s="16">
        <v>24</v>
      </c>
      <c r="R538" s="12"/>
      <c r="S538" s="17">
        <f>R538*N538</f>
        <v>0</v>
      </c>
      <c r="T538" s="17">
        <f>R538*O538</f>
        <v>0</v>
      </c>
      <c r="U538" s="17">
        <f>R538*P538</f>
        <v>0</v>
      </c>
    </row>
    <row r="539" spans="1:21" s="3" customFormat="1" ht="11.25" customHeight="1" outlineLevel="1">
      <c r="A539" s="13" t="s">
        <v>408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4" t="s">
        <v>410</v>
      </c>
      <c r="N539" s="15">
        <v>144</v>
      </c>
      <c r="O539" s="15">
        <v>139</v>
      </c>
      <c r="P539" s="15">
        <v>131</v>
      </c>
      <c r="Q539" s="16">
        <v>12</v>
      </c>
      <c r="R539" s="12"/>
      <c r="S539" s="17">
        <f>R539*N539</f>
        <v>0</v>
      </c>
      <c r="T539" s="17">
        <f>R539*O539</f>
        <v>0</v>
      </c>
      <c r="U539" s="17">
        <f>R539*P539</f>
        <v>0</v>
      </c>
    </row>
    <row r="540" spans="1:21" s="3" customFormat="1" ht="11.25" customHeight="1" outlineLevel="1">
      <c r="A540" s="13" t="s">
        <v>408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4" t="s">
        <v>411</v>
      </c>
      <c r="N540" s="15">
        <v>144</v>
      </c>
      <c r="O540" s="15">
        <v>139</v>
      </c>
      <c r="P540" s="15">
        <v>131</v>
      </c>
      <c r="Q540" s="16">
        <v>24</v>
      </c>
      <c r="R540" s="12"/>
      <c r="S540" s="17">
        <f>R540*N540</f>
        <v>0</v>
      </c>
      <c r="T540" s="17">
        <f>R540*O540</f>
        <v>0</v>
      </c>
      <c r="U540" s="17">
        <f>R540*P540</f>
        <v>0</v>
      </c>
    </row>
    <row r="541" spans="1:21" s="3" customFormat="1" ht="11.25" customHeight="1" outlineLevel="1">
      <c r="A541" s="13" t="s">
        <v>408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4" t="s">
        <v>51</v>
      </c>
      <c r="N541" s="15">
        <v>144</v>
      </c>
      <c r="O541" s="15">
        <v>139</v>
      </c>
      <c r="P541" s="15">
        <v>131</v>
      </c>
      <c r="Q541" s="16">
        <v>24</v>
      </c>
      <c r="R541" s="12"/>
      <c r="S541" s="17">
        <f>R541*N541</f>
        <v>0</v>
      </c>
      <c r="T541" s="17">
        <f>R541*O541</f>
        <v>0</v>
      </c>
      <c r="U541" s="17">
        <f>R541*P541</f>
        <v>0</v>
      </c>
    </row>
    <row r="542" spans="1:21" s="3" customFormat="1" ht="11.25" customHeight="1" outlineLevel="1">
      <c r="A542" s="13" t="s">
        <v>408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4" t="s">
        <v>412</v>
      </c>
      <c r="N542" s="15">
        <v>144</v>
      </c>
      <c r="O542" s="15">
        <v>139</v>
      </c>
      <c r="P542" s="15">
        <v>131</v>
      </c>
      <c r="Q542" s="16">
        <v>12</v>
      </c>
      <c r="R542" s="12"/>
      <c r="S542" s="17">
        <f>R542*N542</f>
        <v>0</v>
      </c>
      <c r="T542" s="17">
        <f>R542*O542</f>
        <v>0</v>
      </c>
      <c r="U542" s="17">
        <f>R542*P542</f>
        <v>0</v>
      </c>
    </row>
    <row r="543" spans="1:21" s="3" customFormat="1" ht="11.25" customHeight="1" outlineLevel="1">
      <c r="A543" s="13" t="s">
        <v>408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4" t="s">
        <v>323</v>
      </c>
      <c r="N543" s="15">
        <v>144</v>
      </c>
      <c r="O543" s="15">
        <v>139</v>
      </c>
      <c r="P543" s="15">
        <v>131</v>
      </c>
      <c r="Q543" s="16">
        <v>12</v>
      </c>
      <c r="R543" s="12"/>
      <c r="S543" s="17">
        <f>R543*N543</f>
        <v>0</v>
      </c>
      <c r="T543" s="17">
        <f>R543*O543</f>
        <v>0</v>
      </c>
      <c r="U543" s="17">
        <f>R543*P543</f>
        <v>0</v>
      </c>
    </row>
    <row r="544" spans="1:21" s="3" customFormat="1" ht="12.75" customHeight="1">
      <c r="A544" s="4" t="s">
        <v>413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1"/>
      <c r="O544" s="11"/>
      <c r="P544" s="11"/>
      <c r="Q544" s="11"/>
      <c r="R544" s="12"/>
      <c r="S544" s="17">
        <f>R544*N544</f>
        <v>0</v>
      </c>
      <c r="T544" s="17">
        <f>R544*O544</f>
        <v>0</v>
      </c>
      <c r="U544" s="17">
        <f>R544*P544</f>
        <v>0</v>
      </c>
    </row>
    <row r="545" spans="1:21" s="3" customFormat="1" ht="11.25" customHeight="1" outlineLevel="1">
      <c r="A545" s="13" t="s">
        <v>414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4"/>
      <c r="N545" s="15">
        <v>399</v>
      </c>
      <c r="O545" s="15">
        <v>383</v>
      </c>
      <c r="P545" s="15">
        <v>359</v>
      </c>
      <c r="Q545" s="16">
        <v>10</v>
      </c>
      <c r="R545" s="12"/>
      <c r="S545" s="17">
        <f>R545*N545</f>
        <v>0</v>
      </c>
      <c r="T545" s="17">
        <f>R545*O545</f>
        <v>0</v>
      </c>
      <c r="U545" s="17">
        <f>R545*P545</f>
        <v>0</v>
      </c>
    </row>
    <row r="546" spans="1:21" s="3" customFormat="1" ht="11.25" customHeight="1" outlineLevel="1">
      <c r="A546" s="13" t="s">
        <v>415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4" t="s">
        <v>16</v>
      </c>
      <c r="N546" s="15">
        <v>414</v>
      </c>
      <c r="O546" s="15">
        <v>401</v>
      </c>
      <c r="P546" s="15">
        <v>377</v>
      </c>
      <c r="Q546" s="16">
        <v>1</v>
      </c>
      <c r="R546" s="12"/>
      <c r="S546" s="17">
        <f>R546*N546</f>
        <v>0</v>
      </c>
      <c r="T546" s="17">
        <f>R546*O546</f>
        <v>0</v>
      </c>
      <c r="U546" s="17">
        <f>R546*P546</f>
        <v>0</v>
      </c>
    </row>
    <row r="547" spans="1:21" s="3" customFormat="1" ht="11.25" customHeight="1" outlineLevel="1">
      <c r="A547" s="13" t="s">
        <v>415</v>
      </c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4" t="s">
        <v>68</v>
      </c>
      <c r="N547" s="15">
        <v>414</v>
      </c>
      <c r="O547" s="15">
        <v>401</v>
      </c>
      <c r="P547" s="15">
        <v>377</v>
      </c>
      <c r="Q547" s="16">
        <v>2</v>
      </c>
      <c r="R547" s="12"/>
      <c r="S547" s="17">
        <f>R547*N547</f>
        <v>0</v>
      </c>
      <c r="T547" s="17">
        <f>R547*O547</f>
        <v>0</v>
      </c>
      <c r="U547" s="17">
        <f>R547*P547</f>
        <v>0</v>
      </c>
    </row>
    <row r="548" spans="1:21" s="3" customFormat="1" ht="11.25" customHeight="1" outlineLevel="1">
      <c r="A548" s="13" t="s">
        <v>415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4" t="s">
        <v>89</v>
      </c>
      <c r="N548" s="15">
        <v>414</v>
      </c>
      <c r="O548" s="15">
        <v>401</v>
      </c>
      <c r="P548" s="15">
        <v>377</v>
      </c>
      <c r="Q548" s="16">
        <v>2</v>
      </c>
      <c r="R548" s="12"/>
      <c r="S548" s="17">
        <f>R548*N548</f>
        <v>0</v>
      </c>
      <c r="T548" s="17">
        <f>R548*O548</f>
        <v>0</v>
      </c>
      <c r="U548" s="17">
        <f>R548*P548</f>
        <v>0</v>
      </c>
    </row>
    <row r="549" spans="1:21" s="3" customFormat="1" ht="11.25" customHeight="1" outlineLevel="1">
      <c r="A549" s="13" t="s">
        <v>415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4" t="s">
        <v>77</v>
      </c>
      <c r="N549" s="15">
        <v>414</v>
      </c>
      <c r="O549" s="15">
        <v>401</v>
      </c>
      <c r="P549" s="15">
        <v>377</v>
      </c>
      <c r="Q549" s="16">
        <v>2</v>
      </c>
      <c r="R549" s="12"/>
      <c r="S549" s="17">
        <f>R549*N549</f>
        <v>0</v>
      </c>
      <c r="T549" s="17">
        <f>R549*O549</f>
        <v>0</v>
      </c>
      <c r="U549" s="17">
        <f>R549*P549</f>
        <v>0</v>
      </c>
    </row>
    <row r="550" spans="1:21" s="3" customFormat="1" ht="11.25" customHeight="1" outlineLevel="1">
      <c r="A550" s="13" t="s">
        <v>415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4" t="s">
        <v>416</v>
      </c>
      <c r="N550" s="15">
        <v>414</v>
      </c>
      <c r="O550" s="15">
        <v>401</v>
      </c>
      <c r="P550" s="15">
        <v>377</v>
      </c>
      <c r="Q550" s="16">
        <v>1</v>
      </c>
      <c r="R550" s="12"/>
      <c r="S550" s="17">
        <f>R550*N550</f>
        <v>0</v>
      </c>
      <c r="T550" s="17">
        <f>R550*O550</f>
        <v>0</v>
      </c>
      <c r="U550" s="17">
        <f>R550*P550</f>
        <v>0</v>
      </c>
    </row>
    <row r="551" spans="1:21" s="3" customFormat="1" ht="11.25" customHeight="1" outlineLevel="1">
      <c r="A551" s="13" t="s">
        <v>417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4" t="s">
        <v>89</v>
      </c>
      <c r="N551" s="15">
        <v>753</v>
      </c>
      <c r="O551" s="15">
        <v>730</v>
      </c>
      <c r="P551" s="15">
        <v>685</v>
      </c>
      <c r="Q551" s="16">
        <v>1</v>
      </c>
      <c r="R551" s="12"/>
      <c r="S551" s="17">
        <f>R551*N551</f>
        <v>0</v>
      </c>
      <c r="T551" s="17">
        <f>R551*O551</f>
        <v>0</v>
      </c>
      <c r="U551" s="17">
        <f>R551*P551</f>
        <v>0</v>
      </c>
    </row>
    <row r="552" spans="1:21" s="3" customFormat="1" ht="11.25" customHeight="1" outlineLevel="1">
      <c r="A552" s="13" t="s">
        <v>418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4"/>
      <c r="N552" s="15">
        <v>299</v>
      </c>
      <c r="O552" s="15">
        <v>289</v>
      </c>
      <c r="P552" s="15">
        <v>269</v>
      </c>
      <c r="Q552" s="16">
        <v>8</v>
      </c>
      <c r="R552" s="12"/>
      <c r="S552" s="17">
        <f>R552*N552</f>
        <v>0</v>
      </c>
      <c r="T552" s="17">
        <f>R552*O552</f>
        <v>0</v>
      </c>
      <c r="U552" s="17">
        <f>R552*P552</f>
        <v>0</v>
      </c>
    </row>
    <row r="553" spans="1:21" s="3" customFormat="1" ht="11.25" customHeight="1" outlineLevel="1">
      <c r="A553" s="13" t="s">
        <v>419</v>
      </c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4"/>
      <c r="N553" s="15">
        <v>677</v>
      </c>
      <c r="O553" s="15">
        <v>656</v>
      </c>
      <c r="P553" s="15">
        <v>616</v>
      </c>
      <c r="Q553" s="16">
        <v>3</v>
      </c>
      <c r="R553" s="12"/>
      <c r="S553" s="17">
        <f>R553*N553</f>
        <v>0</v>
      </c>
      <c r="T553" s="17">
        <f>R553*O553</f>
        <v>0</v>
      </c>
      <c r="U553" s="17">
        <f>R553*P553</f>
        <v>0</v>
      </c>
    </row>
    <row r="554" spans="1:21" s="3" customFormat="1" ht="11.25" customHeight="1" outlineLevel="1">
      <c r="A554" s="13" t="s">
        <v>420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4"/>
      <c r="N554" s="15">
        <v>391</v>
      </c>
      <c r="O554" s="15">
        <v>375</v>
      </c>
      <c r="P554" s="15">
        <v>351</v>
      </c>
      <c r="Q554" s="16">
        <v>2</v>
      </c>
      <c r="R554" s="12"/>
      <c r="S554" s="17">
        <f>R554*N554</f>
        <v>0</v>
      </c>
      <c r="T554" s="17">
        <f>R554*O554</f>
        <v>0</v>
      </c>
      <c r="U554" s="17">
        <f>R554*P554</f>
        <v>0</v>
      </c>
    </row>
    <row r="555" spans="1:21" s="3" customFormat="1" ht="11.25" customHeight="1" outlineLevel="1">
      <c r="A555" s="13" t="s">
        <v>421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4" t="s">
        <v>211</v>
      </c>
      <c r="N555" s="15">
        <v>963</v>
      </c>
      <c r="O555" s="15">
        <v>923</v>
      </c>
      <c r="P555" s="15">
        <v>865</v>
      </c>
      <c r="Q555" s="16">
        <v>1</v>
      </c>
      <c r="R555" s="12"/>
      <c r="S555" s="17">
        <f>R555*N555</f>
        <v>0</v>
      </c>
      <c r="T555" s="17">
        <f>R555*O555</f>
        <v>0</v>
      </c>
      <c r="U555" s="17">
        <f>R555*P555</f>
        <v>0</v>
      </c>
    </row>
    <row r="556" spans="1:21" s="3" customFormat="1" ht="11.25" customHeight="1" outlineLevel="1">
      <c r="A556" s="13" t="s">
        <v>421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4" t="s">
        <v>416</v>
      </c>
      <c r="N556" s="15">
        <v>963</v>
      </c>
      <c r="O556" s="15">
        <v>923</v>
      </c>
      <c r="P556" s="15">
        <v>865</v>
      </c>
      <c r="Q556" s="16">
        <v>1</v>
      </c>
      <c r="R556" s="12"/>
      <c r="S556" s="17">
        <f>R556*N556</f>
        <v>0</v>
      </c>
      <c r="T556" s="17">
        <f>R556*O556</f>
        <v>0</v>
      </c>
      <c r="U556" s="17">
        <f>R556*P556</f>
        <v>0</v>
      </c>
    </row>
    <row r="557" spans="1:21" s="3" customFormat="1" ht="11.25" customHeight="1" outlineLevel="1">
      <c r="A557" s="13" t="s">
        <v>422</v>
      </c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4" t="s">
        <v>21</v>
      </c>
      <c r="N557" s="15">
        <v>289</v>
      </c>
      <c r="O557" s="15">
        <v>278</v>
      </c>
      <c r="P557" s="15">
        <v>260</v>
      </c>
      <c r="Q557" s="16">
        <v>2</v>
      </c>
      <c r="R557" s="12"/>
      <c r="S557" s="17">
        <f>R557*N557</f>
        <v>0</v>
      </c>
      <c r="T557" s="17">
        <f>R557*O557</f>
        <v>0</v>
      </c>
      <c r="U557" s="17">
        <f>R557*P557</f>
        <v>0</v>
      </c>
    </row>
    <row r="558" spans="1:21" s="3" customFormat="1" ht="11.25" customHeight="1" outlineLevel="1">
      <c r="A558" s="13" t="s">
        <v>422</v>
      </c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4" t="s">
        <v>97</v>
      </c>
      <c r="N558" s="15">
        <v>289</v>
      </c>
      <c r="O558" s="15">
        <v>278</v>
      </c>
      <c r="P558" s="15">
        <v>260</v>
      </c>
      <c r="Q558" s="16">
        <v>1</v>
      </c>
      <c r="R558" s="12"/>
      <c r="S558" s="17">
        <f>R558*N558</f>
        <v>0</v>
      </c>
      <c r="T558" s="17">
        <f>R558*O558</f>
        <v>0</v>
      </c>
      <c r="U558" s="17">
        <f>R558*P558</f>
        <v>0</v>
      </c>
    </row>
    <row r="559" spans="1:21" s="3" customFormat="1" ht="11.25" customHeight="1" outlineLevel="1">
      <c r="A559" s="13" t="s">
        <v>422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4" t="s">
        <v>18</v>
      </c>
      <c r="N559" s="15">
        <v>289</v>
      </c>
      <c r="O559" s="15">
        <v>278</v>
      </c>
      <c r="P559" s="15">
        <v>260</v>
      </c>
      <c r="Q559" s="16">
        <v>2</v>
      </c>
      <c r="R559" s="12"/>
      <c r="S559" s="17">
        <f>R559*N559</f>
        <v>0</v>
      </c>
      <c r="T559" s="17">
        <f>R559*O559</f>
        <v>0</v>
      </c>
      <c r="U559" s="17">
        <f>R559*P559</f>
        <v>0</v>
      </c>
    </row>
    <row r="560" spans="1:21" s="3" customFormat="1" ht="11.25" customHeight="1" outlineLevel="1">
      <c r="A560" s="13" t="s">
        <v>422</v>
      </c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4" t="s">
        <v>255</v>
      </c>
      <c r="N560" s="15">
        <v>289</v>
      </c>
      <c r="O560" s="15">
        <v>278</v>
      </c>
      <c r="P560" s="15">
        <v>260</v>
      </c>
      <c r="Q560" s="16">
        <v>1</v>
      </c>
      <c r="R560" s="12"/>
      <c r="S560" s="17">
        <f>R560*N560</f>
        <v>0</v>
      </c>
      <c r="T560" s="17">
        <f>R560*O560</f>
        <v>0</v>
      </c>
      <c r="U560" s="17">
        <f>R560*P560</f>
        <v>0</v>
      </c>
    </row>
    <row r="561" spans="1:21" s="3" customFormat="1" ht="11.25" customHeight="1" outlineLevel="1">
      <c r="A561" s="13" t="s">
        <v>422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4" t="s">
        <v>416</v>
      </c>
      <c r="N561" s="15">
        <v>289</v>
      </c>
      <c r="O561" s="15">
        <v>278</v>
      </c>
      <c r="P561" s="15">
        <v>260</v>
      </c>
      <c r="Q561" s="16">
        <v>1</v>
      </c>
      <c r="R561" s="12"/>
      <c r="S561" s="17">
        <f>R561*N561</f>
        <v>0</v>
      </c>
      <c r="T561" s="17">
        <f>R561*O561</f>
        <v>0</v>
      </c>
      <c r="U561" s="17">
        <f>R561*P561</f>
        <v>0</v>
      </c>
    </row>
    <row r="562" spans="1:21" s="3" customFormat="1" ht="11.25" customHeight="1" outlineLevel="1">
      <c r="A562" s="13" t="s">
        <v>423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4" t="s">
        <v>97</v>
      </c>
      <c r="N562" s="18">
        <v>1402</v>
      </c>
      <c r="O562" s="18">
        <v>1361</v>
      </c>
      <c r="P562" s="18">
        <v>1276</v>
      </c>
      <c r="Q562" s="16">
        <v>1</v>
      </c>
      <c r="R562" s="12"/>
      <c r="S562" s="17">
        <f>R562*N562</f>
        <v>0</v>
      </c>
      <c r="T562" s="17">
        <f>R562*O562</f>
        <v>0</v>
      </c>
      <c r="U562" s="17">
        <f>R562*P562</f>
        <v>0</v>
      </c>
    </row>
    <row r="563" spans="1:21" s="3" customFormat="1" ht="11.25" customHeight="1" outlineLevel="1">
      <c r="A563" s="13" t="s">
        <v>423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4" t="s">
        <v>18</v>
      </c>
      <c r="N563" s="18">
        <v>1402</v>
      </c>
      <c r="O563" s="18">
        <v>1361</v>
      </c>
      <c r="P563" s="18">
        <v>1276</v>
      </c>
      <c r="Q563" s="16">
        <v>1</v>
      </c>
      <c r="R563" s="12"/>
      <c r="S563" s="17">
        <f>R563*N563</f>
        <v>0</v>
      </c>
      <c r="T563" s="17">
        <f>R563*O563</f>
        <v>0</v>
      </c>
      <c r="U563" s="17">
        <f>R563*P563</f>
        <v>0</v>
      </c>
    </row>
    <row r="564" spans="1:21" s="3" customFormat="1" ht="11.25" customHeight="1" outlineLevel="1">
      <c r="A564" s="13" t="s">
        <v>423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4" t="s">
        <v>90</v>
      </c>
      <c r="N564" s="18">
        <v>1402</v>
      </c>
      <c r="O564" s="18">
        <v>1361</v>
      </c>
      <c r="P564" s="18">
        <v>1276</v>
      </c>
      <c r="Q564" s="16">
        <v>1</v>
      </c>
      <c r="R564" s="12"/>
      <c r="S564" s="17">
        <f>R564*N564</f>
        <v>0</v>
      </c>
      <c r="T564" s="17">
        <f>R564*O564</f>
        <v>0</v>
      </c>
      <c r="U564" s="17">
        <f>R564*P564</f>
        <v>0</v>
      </c>
    </row>
    <row r="565" spans="1:21" s="3" customFormat="1" ht="11.25" customHeight="1" outlineLevel="1">
      <c r="A565" s="13" t="s">
        <v>424</v>
      </c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4"/>
      <c r="N565" s="15">
        <v>30.5</v>
      </c>
      <c r="O565" s="15">
        <v>29</v>
      </c>
      <c r="P565" s="15">
        <v>27.5</v>
      </c>
      <c r="Q565" s="16">
        <v>140</v>
      </c>
      <c r="R565" s="12"/>
      <c r="S565" s="17">
        <f>R565*N565</f>
        <v>0</v>
      </c>
      <c r="T565" s="17">
        <f>R565*O565</f>
        <v>0</v>
      </c>
      <c r="U565" s="17">
        <f>R565*P565</f>
        <v>0</v>
      </c>
    </row>
    <row r="566" spans="1:21" s="3" customFormat="1" ht="11.25" customHeight="1" outlineLevel="1">
      <c r="A566" s="13" t="s">
        <v>425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4" t="s">
        <v>21</v>
      </c>
      <c r="N566" s="15">
        <v>423</v>
      </c>
      <c r="O566" s="15">
        <v>405</v>
      </c>
      <c r="P566" s="15">
        <v>380</v>
      </c>
      <c r="Q566" s="16">
        <v>1</v>
      </c>
      <c r="R566" s="12"/>
      <c r="S566" s="17">
        <f>R566*N566</f>
        <v>0</v>
      </c>
      <c r="T566" s="17">
        <f>R566*O566</f>
        <v>0</v>
      </c>
      <c r="U566" s="17">
        <f>R566*P566</f>
        <v>0</v>
      </c>
    </row>
    <row r="567" spans="1:21" s="3" customFormat="1" ht="11.25" customHeight="1" outlineLevel="1">
      <c r="A567" s="13" t="s">
        <v>425</v>
      </c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4" t="s">
        <v>16</v>
      </c>
      <c r="N567" s="15">
        <v>423</v>
      </c>
      <c r="O567" s="15">
        <v>405</v>
      </c>
      <c r="P567" s="15">
        <v>380</v>
      </c>
      <c r="Q567" s="16">
        <v>2</v>
      </c>
      <c r="R567" s="12"/>
      <c r="S567" s="17">
        <f>R567*N567</f>
        <v>0</v>
      </c>
      <c r="T567" s="17">
        <f>R567*O567</f>
        <v>0</v>
      </c>
      <c r="U567" s="17">
        <f>R567*P567</f>
        <v>0</v>
      </c>
    </row>
    <row r="568" spans="1:21" s="3" customFormat="1" ht="11.25" customHeight="1" outlineLevel="1">
      <c r="A568" s="13" t="s">
        <v>425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4" t="s">
        <v>68</v>
      </c>
      <c r="N568" s="15">
        <v>423</v>
      </c>
      <c r="O568" s="15">
        <v>405</v>
      </c>
      <c r="P568" s="15">
        <v>380</v>
      </c>
      <c r="Q568" s="16">
        <v>1</v>
      </c>
      <c r="R568" s="12"/>
      <c r="S568" s="17">
        <f>R568*N568</f>
        <v>0</v>
      </c>
      <c r="T568" s="17">
        <f>R568*O568</f>
        <v>0</v>
      </c>
      <c r="U568" s="17">
        <f>R568*P568</f>
        <v>0</v>
      </c>
    </row>
    <row r="569" spans="1:21" s="3" customFormat="1" ht="11.25" customHeight="1" outlineLevel="1">
      <c r="A569" s="13" t="s">
        <v>425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4" t="s">
        <v>97</v>
      </c>
      <c r="N569" s="15">
        <v>423</v>
      </c>
      <c r="O569" s="15">
        <v>405</v>
      </c>
      <c r="P569" s="15">
        <v>380</v>
      </c>
      <c r="Q569" s="16">
        <v>2</v>
      </c>
      <c r="R569" s="12"/>
      <c r="S569" s="17">
        <f>R569*N569</f>
        <v>0</v>
      </c>
      <c r="T569" s="17">
        <f>R569*O569</f>
        <v>0</v>
      </c>
      <c r="U569" s="17">
        <f>R569*P569</f>
        <v>0</v>
      </c>
    </row>
    <row r="570" spans="1:21" s="3" customFormat="1" ht="11.25" customHeight="1" outlineLevel="1">
      <c r="A570" s="13" t="s">
        <v>425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4" t="s">
        <v>18</v>
      </c>
      <c r="N570" s="15">
        <v>423</v>
      </c>
      <c r="O570" s="15">
        <v>405</v>
      </c>
      <c r="P570" s="15">
        <v>380</v>
      </c>
      <c r="Q570" s="16">
        <v>1</v>
      </c>
      <c r="R570" s="12"/>
      <c r="S570" s="17">
        <f>R570*N570</f>
        <v>0</v>
      </c>
      <c r="T570" s="17">
        <f>R570*O570</f>
        <v>0</v>
      </c>
      <c r="U570" s="17">
        <f>R570*P570</f>
        <v>0</v>
      </c>
    </row>
    <row r="571" spans="1:21" s="3" customFormat="1" ht="11.25" customHeight="1" outlineLevel="1">
      <c r="A571" s="13" t="s">
        <v>425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4" t="s">
        <v>255</v>
      </c>
      <c r="N571" s="15">
        <v>423</v>
      </c>
      <c r="O571" s="15">
        <v>405</v>
      </c>
      <c r="P571" s="15">
        <v>380</v>
      </c>
      <c r="Q571" s="16">
        <v>1</v>
      </c>
      <c r="R571" s="12"/>
      <c r="S571" s="17">
        <f>R571*N571</f>
        <v>0</v>
      </c>
      <c r="T571" s="17">
        <f>R571*O571</f>
        <v>0</v>
      </c>
      <c r="U571" s="17">
        <f>R571*P571</f>
        <v>0</v>
      </c>
    </row>
    <row r="572" spans="1:21" s="3" customFormat="1" ht="11.25" customHeight="1" outlineLevel="1">
      <c r="A572" s="13" t="s">
        <v>425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4" t="s">
        <v>77</v>
      </c>
      <c r="N572" s="15">
        <v>423</v>
      </c>
      <c r="O572" s="15">
        <v>405</v>
      </c>
      <c r="P572" s="15">
        <v>380</v>
      </c>
      <c r="Q572" s="16">
        <v>1</v>
      </c>
      <c r="R572" s="12"/>
      <c r="S572" s="17">
        <f>R572*N572</f>
        <v>0</v>
      </c>
      <c r="T572" s="17">
        <f>R572*O572</f>
        <v>0</v>
      </c>
      <c r="U572" s="17">
        <f>R572*P572</f>
        <v>0</v>
      </c>
    </row>
    <row r="573" spans="1:21" s="3" customFormat="1" ht="11.25" customHeight="1" outlineLevel="1">
      <c r="A573" s="13" t="s">
        <v>425</v>
      </c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4" t="s">
        <v>211</v>
      </c>
      <c r="N573" s="15">
        <v>423</v>
      </c>
      <c r="O573" s="15">
        <v>405</v>
      </c>
      <c r="P573" s="15">
        <v>380</v>
      </c>
      <c r="Q573" s="16">
        <v>1</v>
      </c>
      <c r="R573" s="12"/>
      <c r="S573" s="17">
        <f>R573*N573</f>
        <v>0</v>
      </c>
      <c r="T573" s="17">
        <f>R573*O573</f>
        <v>0</v>
      </c>
      <c r="U573" s="17">
        <f>R573*P573</f>
        <v>0</v>
      </c>
    </row>
    <row r="574" spans="1:21" s="3" customFormat="1" ht="11.25" customHeight="1" outlineLevel="1">
      <c r="A574" s="13" t="s">
        <v>425</v>
      </c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4" t="s">
        <v>416</v>
      </c>
      <c r="N574" s="15">
        <v>423</v>
      </c>
      <c r="O574" s="15">
        <v>405</v>
      </c>
      <c r="P574" s="15">
        <v>380</v>
      </c>
      <c r="Q574" s="16">
        <v>4</v>
      </c>
      <c r="R574" s="12"/>
      <c r="S574" s="17">
        <f>R574*N574</f>
        <v>0</v>
      </c>
      <c r="T574" s="17">
        <f>R574*O574</f>
        <v>0</v>
      </c>
      <c r="U574" s="17">
        <f>R574*P574</f>
        <v>0</v>
      </c>
    </row>
    <row r="575" spans="1:21" s="3" customFormat="1" ht="11.25" customHeight="1" outlineLevel="1">
      <c r="A575" s="13" t="s">
        <v>426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4" t="s">
        <v>21</v>
      </c>
      <c r="N575" s="18">
        <v>1395</v>
      </c>
      <c r="O575" s="18">
        <v>1354</v>
      </c>
      <c r="P575" s="18">
        <v>1270</v>
      </c>
      <c r="Q575" s="16">
        <v>1</v>
      </c>
      <c r="R575" s="12"/>
      <c r="S575" s="17">
        <f>R575*N575</f>
        <v>0</v>
      </c>
      <c r="T575" s="17">
        <f>R575*O575</f>
        <v>0</v>
      </c>
      <c r="U575" s="17">
        <f>R575*P575</f>
        <v>0</v>
      </c>
    </row>
    <row r="576" spans="1:21" s="3" customFormat="1" ht="11.25" customHeight="1" outlineLevel="1">
      <c r="A576" s="13" t="s">
        <v>426</v>
      </c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4" t="s">
        <v>16</v>
      </c>
      <c r="N576" s="18">
        <v>1395</v>
      </c>
      <c r="O576" s="18">
        <v>1354</v>
      </c>
      <c r="P576" s="18">
        <v>1270</v>
      </c>
      <c r="Q576" s="16">
        <v>1</v>
      </c>
      <c r="R576" s="12"/>
      <c r="S576" s="17">
        <f>R576*N576</f>
        <v>0</v>
      </c>
      <c r="T576" s="17">
        <f>R576*O576</f>
        <v>0</v>
      </c>
      <c r="U576" s="17">
        <f>R576*P576</f>
        <v>0</v>
      </c>
    </row>
    <row r="577" spans="1:21" s="3" customFormat="1" ht="11.25" customHeight="1" outlineLevel="1">
      <c r="A577" s="13" t="s">
        <v>426</v>
      </c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4" t="s">
        <v>68</v>
      </c>
      <c r="N577" s="18">
        <v>1395</v>
      </c>
      <c r="O577" s="18">
        <v>1354</v>
      </c>
      <c r="P577" s="18">
        <v>1270</v>
      </c>
      <c r="Q577" s="16">
        <v>1</v>
      </c>
      <c r="R577" s="12"/>
      <c r="S577" s="17">
        <f>R577*N577</f>
        <v>0</v>
      </c>
      <c r="T577" s="17">
        <f>R577*O577</f>
        <v>0</v>
      </c>
      <c r="U577" s="17">
        <f>R577*P577</f>
        <v>0</v>
      </c>
    </row>
    <row r="578" spans="1:21" s="3" customFormat="1" ht="11.25" customHeight="1" outlineLevel="1">
      <c r="A578" s="13" t="s">
        <v>426</v>
      </c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4" t="s">
        <v>255</v>
      </c>
      <c r="N578" s="18">
        <v>1395</v>
      </c>
      <c r="O578" s="18">
        <v>1354</v>
      </c>
      <c r="P578" s="18">
        <v>1270</v>
      </c>
      <c r="Q578" s="16">
        <v>2</v>
      </c>
      <c r="R578" s="12"/>
      <c r="S578" s="17">
        <f>R578*N578</f>
        <v>0</v>
      </c>
      <c r="T578" s="17">
        <f>R578*O578</f>
        <v>0</v>
      </c>
      <c r="U578" s="17">
        <f>R578*P578</f>
        <v>0</v>
      </c>
    </row>
    <row r="579" spans="1:21" s="3" customFormat="1" ht="11.25" customHeight="1" outlineLevel="1">
      <c r="A579" s="13" t="s">
        <v>426</v>
      </c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4" t="s">
        <v>416</v>
      </c>
      <c r="N579" s="18">
        <v>1395</v>
      </c>
      <c r="O579" s="18">
        <v>1354</v>
      </c>
      <c r="P579" s="18">
        <v>1270</v>
      </c>
      <c r="Q579" s="16">
        <v>1</v>
      </c>
      <c r="R579" s="12"/>
      <c r="S579" s="17">
        <f>R579*N579</f>
        <v>0</v>
      </c>
      <c r="T579" s="17">
        <f>R579*O579</f>
        <v>0</v>
      </c>
      <c r="U579" s="17">
        <f>R579*P579</f>
        <v>0</v>
      </c>
    </row>
    <row r="580" spans="1:21" s="3" customFormat="1" ht="11.25" customHeight="1" outlineLevel="1">
      <c r="A580" s="13" t="s">
        <v>426</v>
      </c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4" t="s">
        <v>90</v>
      </c>
      <c r="N580" s="18">
        <v>1395</v>
      </c>
      <c r="O580" s="18">
        <v>1354</v>
      </c>
      <c r="P580" s="18">
        <v>1270</v>
      </c>
      <c r="Q580" s="16">
        <v>1</v>
      </c>
      <c r="R580" s="12"/>
      <c r="S580" s="17">
        <f>R580*N580</f>
        <v>0</v>
      </c>
      <c r="T580" s="17">
        <f>R580*O580</f>
        <v>0</v>
      </c>
      <c r="U580" s="17">
        <f>R580*P580</f>
        <v>0</v>
      </c>
    </row>
    <row r="581" spans="1:21" s="3" customFormat="1" ht="11.25" customHeight="1" outlineLevel="1">
      <c r="A581" s="13" t="s">
        <v>427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4" t="s">
        <v>255</v>
      </c>
      <c r="N581" s="15">
        <v>403</v>
      </c>
      <c r="O581" s="15">
        <v>387</v>
      </c>
      <c r="P581" s="15">
        <v>362</v>
      </c>
      <c r="Q581" s="16">
        <v>2</v>
      </c>
      <c r="R581" s="12"/>
      <c r="S581" s="17">
        <f>R581*N581</f>
        <v>0</v>
      </c>
      <c r="T581" s="17">
        <f>R581*O581</f>
        <v>0</v>
      </c>
      <c r="U581" s="17">
        <f>R581*P581</f>
        <v>0</v>
      </c>
    </row>
    <row r="582" spans="1:21" s="3" customFormat="1" ht="11.25" customHeight="1" outlineLevel="1">
      <c r="A582" s="13" t="s">
        <v>428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4" t="s">
        <v>21</v>
      </c>
      <c r="N582" s="18">
        <v>1205</v>
      </c>
      <c r="O582" s="18">
        <v>1169</v>
      </c>
      <c r="P582" s="18">
        <v>1096</v>
      </c>
      <c r="Q582" s="16">
        <v>1</v>
      </c>
      <c r="R582" s="12"/>
      <c r="S582" s="17">
        <f>R582*N582</f>
        <v>0</v>
      </c>
      <c r="T582" s="17">
        <f>R582*O582</f>
        <v>0</v>
      </c>
      <c r="U582" s="17">
        <f>R582*P582</f>
        <v>0</v>
      </c>
    </row>
    <row r="583" spans="1:21" s="3" customFormat="1" ht="11.25" customHeight="1" outlineLevel="1">
      <c r="A583" s="13" t="s">
        <v>428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4" t="s">
        <v>16</v>
      </c>
      <c r="N583" s="18">
        <v>1205</v>
      </c>
      <c r="O583" s="18">
        <v>1169</v>
      </c>
      <c r="P583" s="18">
        <v>1096</v>
      </c>
      <c r="Q583" s="16">
        <v>1</v>
      </c>
      <c r="R583" s="12"/>
      <c r="S583" s="17">
        <f>R583*N583</f>
        <v>0</v>
      </c>
      <c r="T583" s="17">
        <f>R583*O583</f>
        <v>0</v>
      </c>
      <c r="U583" s="17">
        <f>R583*P583</f>
        <v>0</v>
      </c>
    </row>
    <row r="584" spans="1:21" s="3" customFormat="1" ht="11.25" customHeight="1" outlineLevel="1">
      <c r="A584" s="13" t="s">
        <v>428</v>
      </c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4" t="s">
        <v>255</v>
      </c>
      <c r="N584" s="18">
        <v>1205</v>
      </c>
      <c r="O584" s="18">
        <v>1169</v>
      </c>
      <c r="P584" s="18">
        <v>1096</v>
      </c>
      <c r="Q584" s="16">
        <v>1</v>
      </c>
      <c r="R584" s="12"/>
      <c r="S584" s="17">
        <f>R584*N584</f>
        <v>0</v>
      </c>
      <c r="T584" s="17">
        <f>R584*O584</f>
        <v>0</v>
      </c>
      <c r="U584" s="17">
        <f>R584*P584</f>
        <v>0</v>
      </c>
    </row>
    <row r="585" spans="1:21" s="3" customFormat="1" ht="11.25" customHeight="1" outlineLevel="1">
      <c r="A585" s="13" t="s">
        <v>428</v>
      </c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4" t="s">
        <v>416</v>
      </c>
      <c r="N585" s="18">
        <v>1205</v>
      </c>
      <c r="O585" s="18">
        <v>1169</v>
      </c>
      <c r="P585" s="18">
        <v>1096</v>
      </c>
      <c r="Q585" s="16">
        <v>1</v>
      </c>
      <c r="R585" s="12"/>
      <c r="S585" s="17">
        <f>R585*N585</f>
        <v>0</v>
      </c>
      <c r="T585" s="17">
        <f>R585*O585</f>
        <v>0</v>
      </c>
      <c r="U585" s="17">
        <f>R585*P585</f>
        <v>0</v>
      </c>
    </row>
    <row r="586" spans="1:21" s="3" customFormat="1" ht="11.25" customHeight="1" outlineLevel="1">
      <c r="A586" s="13" t="s">
        <v>429</v>
      </c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4" t="s">
        <v>21</v>
      </c>
      <c r="N586" s="15">
        <v>312</v>
      </c>
      <c r="O586" s="15">
        <v>299</v>
      </c>
      <c r="P586" s="15">
        <v>281</v>
      </c>
      <c r="Q586" s="16">
        <v>3</v>
      </c>
      <c r="R586" s="12"/>
      <c r="S586" s="17">
        <f>R586*N586</f>
        <v>0</v>
      </c>
      <c r="T586" s="17">
        <f>R586*O586</f>
        <v>0</v>
      </c>
      <c r="U586" s="17">
        <f>R586*P586</f>
        <v>0</v>
      </c>
    </row>
    <row r="587" spans="1:21" s="3" customFormat="1" ht="11.25" customHeight="1" outlineLevel="1">
      <c r="A587" s="13" t="s">
        <v>429</v>
      </c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4" t="s">
        <v>16</v>
      </c>
      <c r="N587" s="15">
        <v>312</v>
      </c>
      <c r="O587" s="15">
        <v>299</v>
      </c>
      <c r="P587" s="15">
        <v>281</v>
      </c>
      <c r="Q587" s="16">
        <v>3</v>
      </c>
      <c r="R587" s="12"/>
      <c r="S587" s="17">
        <f>R587*N587</f>
        <v>0</v>
      </c>
      <c r="T587" s="17">
        <f>R587*O587</f>
        <v>0</v>
      </c>
      <c r="U587" s="17">
        <f>R587*P587</f>
        <v>0</v>
      </c>
    </row>
    <row r="588" spans="1:21" s="3" customFormat="1" ht="11.25" customHeight="1" outlineLevel="1">
      <c r="A588" s="13" t="s">
        <v>429</v>
      </c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4" t="s">
        <v>68</v>
      </c>
      <c r="N588" s="15">
        <v>312</v>
      </c>
      <c r="O588" s="15">
        <v>299</v>
      </c>
      <c r="P588" s="15">
        <v>281</v>
      </c>
      <c r="Q588" s="16">
        <v>2</v>
      </c>
      <c r="R588" s="12"/>
      <c r="S588" s="17">
        <f>R588*N588</f>
        <v>0</v>
      </c>
      <c r="T588" s="17">
        <f>R588*O588</f>
        <v>0</v>
      </c>
      <c r="U588" s="17">
        <f>R588*P588</f>
        <v>0</v>
      </c>
    </row>
    <row r="589" spans="1:21" s="3" customFormat="1" ht="11.25" customHeight="1" outlineLevel="1">
      <c r="A589" s="13" t="s">
        <v>429</v>
      </c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4" t="s">
        <v>97</v>
      </c>
      <c r="N589" s="15">
        <v>312</v>
      </c>
      <c r="O589" s="15">
        <v>299</v>
      </c>
      <c r="P589" s="15">
        <v>281</v>
      </c>
      <c r="Q589" s="16">
        <v>1</v>
      </c>
      <c r="R589" s="12"/>
      <c r="S589" s="17">
        <f>R589*N589</f>
        <v>0</v>
      </c>
      <c r="T589" s="17">
        <f>R589*O589</f>
        <v>0</v>
      </c>
      <c r="U589" s="17">
        <f>R589*P589</f>
        <v>0</v>
      </c>
    </row>
    <row r="590" spans="1:21" s="3" customFormat="1" ht="11.25" customHeight="1" outlineLevel="1">
      <c r="A590" s="13" t="s">
        <v>429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4" t="s">
        <v>18</v>
      </c>
      <c r="N590" s="15">
        <v>312</v>
      </c>
      <c r="O590" s="15">
        <v>299</v>
      </c>
      <c r="P590" s="15">
        <v>281</v>
      </c>
      <c r="Q590" s="16">
        <v>1</v>
      </c>
      <c r="R590" s="12"/>
      <c r="S590" s="17">
        <f>R590*N590</f>
        <v>0</v>
      </c>
      <c r="T590" s="17">
        <f>R590*O590</f>
        <v>0</v>
      </c>
      <c r="U590" s="17">
        <f>R590*P590</f>
        <v>0</v>
      </c>
    </row>
    <row r="591" spans="1:21" s="3" customFormat="1" ht="11.25" customHeight="1" outlineLevel="1">
      <c r="A591" s="13" t="s">
        <v>429</v>
      </c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4" t="s">
        <v>255</v>
      </c>
      <c r="N591" s="15">
        <v>312</v>
      </c>
      <c r="O591" s="15">
        <v>299</v>
      </c>
      <c r="P591" s="15">
        <v>281</v>
      </c>
      <c r="Q591" s="16">
        <v>1</v>
      </c>
      <c r="R591" s="12"/>
      <c r="S591" s="17">
        <f>R591*N591</f>
        <v>0</v>
      </c>
      <c r="T591" s="17">
        <f>R591*O591</f>
        <v>0</v>
      </c>
      <c r="U591" s="17">
        <f>R591*P591</f>
        <v>0</v>
      </c>
    </row>
    <row r="592" spans="1:21" s="3" customFormat="1" ht="11.25" customHeight="1" outlineLevel="1">
      <c r="A592" s="13" t="s">
        <v>429</v>
      </c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4" t="s">
        <v>90</v>
      </c>
      <c r="N592" s="15">
        <v>312</v>
      </c>
      <c r="O592" s="15">
        <v>299</v>
      </c>
      <c r="P592" s="15">
        <v>281</v>
      </c>
      <c r="Q592" s="16">
        <v>1</v>
      </c>
      <c r="R592" s="12"/>
      <c r="S592" s="17">
        <f>R592*N592</f>
        <v>0</v>
      </c>
      <c r="T592" s="17">
        <f>R592*O592</f>
        <v>0</v>
      </c>
      <c r="U592" s="17">
        <f>R592*P592</f>
        <v>0</v>
      </c>
    </row>
    <row r="593" spans="1:21" s="3" customFormat="1" ht="11.25" customHeight="1" outlineLevel="1">
      <c r="A593" s="13" t="s">
        <v>430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4"/>
      <c r="N593" s="15">
        <v>518</v>
      </c>
      <c r="O593" s="15">
        <v>502</v>
      </c>
      <c r="P593" s="15">
        <v>472</v>
      </c>
      <c r="Q593" s="16">
        <v>1</v>
      </c>
      <c r="R593" s="12"/>
      <c r="S593" s="17">
        <f>R593*N593</f>
        <v>0</v>
      </c>
      <c r="T593" s="17">
        <f>R593*O593</f>
        <v>0</v>
      </c>
      <c r="U593" s="17">
        <f>R593*P593</f>
        <v>0</v>
      </c>
    </row>
    <row r="594" spans="1:21" s="3" customFormat="1" ht="11.25" customHeight="1" outlineLevel="1">
      <c r="A594" s="13" t="s">
        <v>431</v>
      </c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4" t="s">
        <v>18</v>
      </c>
      <c r="N594" s="15">
        <v>733</v>
      </c>
      <c r="O594" s="15">
        <v>702</v>
      </c>
      <c r="P594" s="15">
        <v>664</v>
      </c>
      <c r="Q594" s="16">
        <v>3</v>
      </c>
      <c r="R594" s="12"/>
      <c r="S594" s="17">
        <f>R594*N594</f>
        <v>0</v>
      </c>
      <c r="T594" s="17">
        <f>R594*O594</f>
        <v>0</v>
      </c>
      <c r="U594" s="17">
        <f>R594*P594</f>
        <v>0</v>
      </c>
    </row>
    <row r="595" spans="1:21" s="3" customFormat="1" ht="11.25" customHeight="1" outlineLevel="1">
      <c r="A595" s="13" t="s">
        <v>431</v>
      </c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4" t="s">
        <v>77</v>
      </c>
      <c r="N595" s="15">
        <v>733</v>
      </c>
      <c r="O595" s="15">
        <v>702</v>
      </c>
      <c r="P595" s="15">
        <v>664</v>
      </c>
      <c r="Q595" s="16">
        <v>1</v>
      </c>
      <c r="R595" s="12"/>
      <c r="S595" s="17">
        <f>R595*N595</f>
        <v>0</v>
      </c>
      <c r="T595" s="17">
        <f>R595*O595</f>
        <v>0</v>
      </c>
      <c r="U595" s="17">
        <f>R595*P595</f>
        <v>0</v>
      </c>
    </row>
    <row r="596" spans="1:21" s="3" customFormat="1" ht="11.25" customHeight="1" outlineLevel="1">
      <c r="A596" s="13" t="s">
        <v>432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4" t="s">
        <v>18</v>
      </c>
      <c r="N596" s="18">
        <v>1152</v>
      </c>
      <c r="O596" s="18">
        <v>1105</v>
      </c>
      <c r="P596" s="18">
        <v>1035</v>
      </c>
      <c r="Q596" s="16">
        <v>1</v>
      </c>
      <c r="R596" s="12"/>
      <c r="S596" s="17">
        <f>R596*N596</f>
        <v>0</v>
      </c>
      <c r="T596" s="17">
        <f>R596*O596</f>
        <v>0</v>
      </c>
      <c r="U596" s="17">
        <f>R596*P596</f>
        <v>0</v>
      </c>
    </row>
    <row r="597" spans="1:21" s="3" customFormat="1" ht="11.25" customHeight="1" outlineLevel="1">
      <c r="A597" s="13" t="s">
        <v>432</v>
      </c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4" t="s">
        <v>77</v>
      </c>
      <c r="N597" s="18">
        <v>1152</v>
      </c>
      <c r="O597" s="18">
        <v>1105</v>
      </c>
      <c r="P597" s="18">
        <v>1035</v>
      </c>
      <c r="Q597" s="16">
        <v>4</v>
      </c>
      <c r="R597" s="12"/>
      <c r="S597" s="17">
        <f>R597*N597</f>
        <v>0</v>
      </c>
      <c r="T597" s="17">
        <f>R597*O597</f>
        <v>0</v>
      </c>
      <c r="U597" s="17">
        <f>R597*P597</f>
        <v>0</v>
      </c>
    </row>
    <row r="598" spans="1:21" s="3" customFormat="1" ht="11.25" customHeight="1" outlineLevel="1">
      <c r="A598" s="13" t="s">
        <v>433</v>
      </c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4" t="s">
        <v>54</v>
      </c>
      <c r="N598" s="18">
        <v>2142</v>
      </c>
      <c r="O598" s="18">
        <v>2054</v>
      </c>
      <c r="P598" s="18">
        <v>1923</v>
      </c>
      <c r="Q598" s="16">
        <v>2</v>
      </c>
      <c r="R598" s="12"/>
      <c r="S598" s="17">
        <f>R598*N598</f>
        <v>0</v>
      </c>
      <c r="T598" s="17">
        <f>R598*O598</f>
        <v>0</v>
      </c>
      <c r="U598" s="17">
        <f>R598*P598</f>
        <v>0</v>
      </c>
    </row>
    <row r="599" spans="1:21" s="3" customFormat="1" ht="11.25" customHeight="1" outlineLevel="1">
      <c r="A599" s="13" t="s">
        <v>433</v>
      </c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4" t="s">
        <v>49</v>
      </c>
      <c r="N599" s="18">
        <v>2142</v>
      </c>
      <c r="O599" s="18">
        <v>2054</v>
      </c>
      <c r="P599" s="18">
        <v>1923</v>
      </c>
      <c r="Q599" s="16">
        <v>1</v>
      </c>
      <c r="R599" s="12"/>
      <c r="S599" s="17">
        <f>R599*N599</f>
        <v>0</v>
      </c>
      <c r="T599" s="17">
        <f>R599*O599</f>
        <v>0</v>
      </c>
      <c r="U599" s="17">
        <f>R599*P599</f>
        <v>0</v>
      </c>
    </row>
    <row r="600" spans="1:21" s="3" customFormat="1" ht="11.25" customHeight="1" outlineLevel="1">
      <c r="A600" s="13" t="s">
        <v>433</v>
      </c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4" t="s">
        <v>77</v>
      </c>
      <c r="N600" s="18">
        <v>2142</v>
      </c>
      <c r="O600" s="18">
        <v>2054</v>
      </c>
      <c r="P600" s="18">
        <v>1923</v>
      </c>
      <c r="Q600" s="16">
        <v>1</v>
      </c>
      <c r="R600" s="12"/>
      <c r="S600" s="17">
        <f>R600*N600</f>
        <v>0</v>
      </c>
      <c r="T600" s="17">
        <f>R600*O600</f>
        <v>0</v>
      </c>
      <c r="U600" s="17">
        <f>R600*P600</f>
        <v>0</v>
      </c>
    </row>
    <row r="601" spans="1:21" s="3" customFormat="1" ht="11.25" customHeight="1" outlineLevel="1">
      <c r="A601" s="13" t="s">
        <v>433</v>
      </c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4" t="s">
        <v>60</v>
      </c>
      <c r="N601" s="18">
        <v>2142</v>
      </c>
      <c r="O601" s="18">
        <v>2054</v>
      </c>
      <c r="P601" s="18">
        <v>1923</v>
      </c>
      <c r="Q601" s="16">
        <v>1</v>
      </c>
      <c r="R601" s="12"/>
      <c r="S601" s="17">
        <f>R601*N601</f>
        <v>0</v>
      </c>
      <c r="T601" s="17">
        <f>R601*O601</f>
        <v>0</v>
      </c>
      <c r="U601" s="17">
        <f>R601*P601</f>
        <v>0</v>
      </c>
    </row>
    <row r="602" spans="1:21" s="3" customFormat="1" ht="11.25" customHeight="1" outlineLevel="1">
      <c r="A602" s="13" t="s">
        <v>434</v>
      </c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4" t="s">
        <v>49</v>
      </c>
      <c r="N602" s="15">
        <v>557</v>
      </c>
      <c r="O602" s="15">
        <v>541</v>
      </c>
      <c r="P602" s="15">
        <v>507</v>
      </c>
      <c r="Q602" s="16">
        <v>4</v>
      </c>
      <c r="R602" s="12"/>
      <c r="S602" s="17">
        <f>R602*N602</f>
        <v>0</v>
      </c>
      <c r="T602" s="17">
        <f>R602*O602</f>
        <v>0</v>
      </c>
      <c r="U602" s="17">
        <f>R602*P602</f>
        <v>0</v>
      </c>
    </row>
    <row r="603" spans="1:21" s="3" customFormat="1" ht="11.25" customHeight="1" outlineLevel="1">
      <c r="A603" s="13" t="s">
        <v>434</v>
      </c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4" t="s">
        <v>18</v>
      </c>
      <c r="N603" s="15">
        <v>557</v>
      </c>
      <c r="O603" s="15">
        <v>541</v>
      </c>
      <c r="P603" s="15">
        <v>507</v>
      </c>
      <c r="Q603" s="16">
        <v>4</v>
      </c>
      <c r="R603" s="12"/>
      <c r="S603" s="17">
        <f>R603*N603</f>
        <v>0</v>
      </c>
      <c r="T603" s="17">
        <f>R603*O603</f>
        <v>0</v>
      </c>
      <c r="U603" s="17">
        <f>R603*P603</f>
        <v>0</v>
      </c>
    </row>
    <row r="604" spans="1:21" s="3" customFormat="1" ht="11.25" customHeight="1" outlineLevel="1">
      <c r="A604" s="13" t="s">
        <v>434</v>
      </c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4" t="s">
        <v>77</v>
      </c>
      <c r="N604" s="15">
        <v>557</v>
      </c>
      <c r="O604" s="15">
        <v>541</v>
      </c>
      <c r="P604" s="15">
        <v>507</v>
      </c>
      <c r="Q604" s="16">
        <v>5</v>
      </c>
      <c r="R604" s="12"/>
      <c r="S604" s="17">
        <f>R604*N604</f>
        <v>0</v>
      </c>
      <c r="T604" s="17">
        <f>R604*O604</f>
        <v>0</v>
      </c>
      <c r="U604" s="17">
        <f>R604*P604</f>
        <v>0</v>
      </c>
    </row>
    <row r="605" spans="1:21" s="3" customFormat="1" ht="11.25" customHeight="1" outlineLevel="1">
      <c r="A605" s="13" t="s">
        <v>434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4" t="s">
        <v>60</v>
      </c>
      <c r="N605" s="15">
        <v>557</v>
      </c>
      <c r="O605" s="15">
        <v>541</v>
      </c>
      <c r="P605" s="15">
        <v>507</v>
      </c>
      <c r="Q605" s="16">
        <v>5</v>
      </c>
      <c r="R605" s="12"/>
      <c r="S605" s="17">
        <f>R605*N605</f>
        <v>0</v>
      </c>
      <c r="T605" s="17">
        <f>R605*O605</f>
        <v>0</v>
      </c>
      <c r="U605" s="17">
        <f>R605*P605</f>
        <v>0</v>
      </c>
    </row>
    <row r="606" spans="1:21" s="3" customFormat="1" ht="11.25" customHeight="1" outlineLevel="1">
      <c r="A606" s="13" t="s">
        <v>435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4" t="s">
        <v>49</v>
      </c>
      <c r="N606" s="15">
        <v>708</v>
      </c>
      <c r="O606" s="15">
        <v>678</v>
      </c>
      <c r="P606" s="15">
        <v>641</v>
      </c>
      <c r="Q606" s="16">
        <v>3</v>
      </c>
      <c r="R606" s="12"/>
      <c r="S606" s="17">
        <f>R606*N606</f>
        <v>0</v>
      </c>
      <c r="T606" s="17">
        <f>R606*O606</f>
        <v>0</v>
      </c>
      <c r="U606" s="17">
        <f>R606*P606</f>
        <v>0</v>
      </c>
    </row>
    <row r="607" spans="1:21" s="3" customFormat="1" ht="11.25" customHeight="1" outlineLevel="1">
      <c r="A607" s="13" t="s">
        <v>435</v>
      </c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4" t="s">
        <v>18</v>
      </c>
      <c r="N607" s="15">
        <v>708</v>
      </c>
      <c r="O607" s="15">
        <v>678</v>
      </c>
      <c r="P607" s="15">
        <v>641</v>
      </c>
      <c r="Q607" s="16">
        <v>3</v>
      </c>
      <c r="R607" s="12"/>
      <c r="S607" s="17">
        <f>R607*N607</f>
        <v>0</v>
      </c>
      <c r="T607" s="17">
        <f>R607*O607</f>
        <v>0</v>
      </c>
      <c r="U607" s="17">
        <f>R607*P607</f>
        <v>0</v>
      </c>
    </row>
    <row r="608" spans="1:21" s="3" customFormat="1" ht="11.25" customHeight="1" outlineLevel="1">
      <c r="A608" s="13" t="s">
        <v>435</v>
      </c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4" t="s">
        <v>77</v>
      </c>
      <c r="N608" s="15">
        <v>708</v>
      </c>
      <c r="O608" s="15">
        <v>678</v>
      </c>
      <c r="P608" s="15">
        <v>641</v>
      </c>
      <c r="Q608" s="16">
        <v>3</v>
      </c>
      <c r="R608" s="12"/>
      <c r="S608" s="17">
        <f>R608*N608</f>
        <v>0</v>
      </c>
      <c r="T608" s="17">
        <f>R608*O608</f>
        <v>0</v>
      </c>
      <c r="U608" s="17">
        <f>R608*P608</f>
        <v>0</v>
      </c>
    </row>
    <row r="609" spans="1:21" s="3" customFormat="1" ht="11.25" customHeight="1" outlineLevel="1">
      <c r="A609" s="13" t="s">
        <v>436</v>
      </c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4" t="s">
        <v>49</v>
      </c>
      <c r="N609" s="18">
        <v>1090</v>
      </c>
      <c r="O609" s="18">
        <v>1045</v>
      </c>
      <c r="P609" s="15">
        <v>987</v>
      </c>
      <c r="Q609" s="16">
        <v>4</v>
      </c>
      <c r="R609" s="12"/>
      <c r="S609" s="17">
        <f>R609*N609</f>
        <v>0</v>
      </c>
      <c r="T609" s="17">
        <f>R609*O609</f>
        <v>0</v>
      </c>
      <c r="U609" s="17">
        <f>R609*P609</f>
        <v>0</v>
      </c>
    </row>
    <row r="610" spans="1:21" s="3" customFormat="1" ht="11.25" customHeight="1" outlineLevel="1">
      <c r="A610" s="13" t="s">
        <v>436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4" t="s">
        <v>18</v>
      </c>
      <c r="N610" s="18">
        <v>1090</v>
      </c>
      <c r="O610" s="18">
        <v>1045</v>
      </c>
      <c r="P610" s="15">
        <v>987</v>
      </c>
      <c r="Q610" s="16">
        <v>1</v>
      </c>
      <c r="R610" s="12"/>
      <c r="S610" s="17">
        <f>R610*N610</f>
        <v>0</v>
      </c>
      <c r="T610" s="17">
        <f>R610*O610</f>
        <v>0</v>
      </c>
      <c r="U610" s="17">
        <f>R610*P610</f>
        <v>0</v>
      </c>
    </row>
    <row r="611" spans="1:21" s="3" customFormat="1" ht="11.25" customHeight="1" outlineLevel="1">
      <c r="A611" s="13" t="s">
        <v>436</v>
      </c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4" t="s">
        <v>77</v>
      </c>
      <c r="N611" s="18">
        <v>1090</v>
      </c>
      <c r="O611" s="18">
        <v>1045</v>
      </c>
      <c r="P611" s="15">
        <v>987</v>
      </c>
      <c r="Q611" s="16">
        <v>1</v>
      </c>
      <c r="R611" s="12"/>
      <c r="S611" s="17">
        <f>R611*N611</f>
        <v>0</v>
      </c>
      <c r="T611" s="17">
        <f>R611*O611</f>
        <v>0</v>
      </c>
      <c r="U611" s="17">
        <f>R611*P611</f>
        <v>0</v>
      </c>
    </row>
    <row r="612" spans="1:21" s="3" customFormat="1" ht="11.25" customHeight="1" outlineLevel="1">
      <c r="A612" s="13" t="s">
        <v>436</v>
      </c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4" t="s">
        <v>60</v>
      </c>
      <c r="N612" s="18">
        <v>1090</v>
      </c>
      <c r="O612" s="18">
        <v>1045</v>
      </c>
      <c r="P612" s="15">
        <v>987</v>
      </c>
      <c r="Q612" s="16">
        <v>1</v>
      </c>
      <c r="R612" s="12"/>
      <c r="S612" s="17">
        <f>R612*N612</f>
        <v>0</v>
      </c>
      <c r="T612" s="17">
        <f>R612*O612</f>
        <v>0</v>
      </c>
      <c r="U612" s="17">
        <f>R612*P612</f>
        <v>0</v>
      </c>
    </row>
    <row r="613" spans="1:21" s="3" customFormat="1" ht="11.25" customHeight="1" outlineLevel="1">
      <c r="A613" s="13" t="s">
        <v>437</v>
      </c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4" t="s">
        <v>49</v>
      </c>
      <c r="N613" s="18">
        <v>1605</v>
      </c>
      <c r="O613" s="18">
        <v>1557</v>
      </c>
      <c r="P613" s="18">
        <v>1461</v>
      </c>
      <c r="Q613" s="16">
        <v>1</v>
      </c>
      <c r="R613" s="12"/>
      <c r="S613" s="17">
        <f>R613*N613</f>
        <v>0</v>
      </c>
      <c r="T613" s="17">
        <f>R613*O613</f>
        <v>0</v>
      </c>
      <c r="U613" s="17">
        <f>R613*P613</f>
        <v>0</v>
      </c>
    </row>
    <row r="614" spans="1:21" s="3" customFormat="1" ht="11.25" customHeight="1" outlineLevel="1">
      <c r="A614" s="13" t="s">
        <v>437</v>
      </c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4" t="s">
        <v>18</v>
      </c>
      <c r="N614" s="18">
        <v>1605</v>
      </c>
      <c r="O614" s="18">
        <v>1557</v>
      </c>
      <c r="P614" s="18">
        <v>1461</v>
      </c>
      <c r="Q614" s="16">
        <v>2</v>
      </c>
      <c r="R614" s="12"/>
      <c r="S614" s="17">
        <f>R614*N614</f>
        <v>0</v>
      </c>
      <c r="T614" s="17">
        <f>R614*O614</f>
        <v>0</v>
      </c>
      <c r="U614" s="17">
        <f>R614*P614</f>
        <v>0</v>
      </c>
    </row>
    <row r="615" spans="1:21" s="3" customFormat="1" ht="11.25" customHeight="1" outlineLevel="1">
      <c r="A615" s="13" t="s">
        <v>437</v>
      </c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4" t="s">
        <v>77</v>
      </c>
      <c r="N615" s="18">
        <v>1605</v>
      </c>
      <c r="O615" s="18">
        <v>1557</v>
      </c>
      <c r="P615" s="18">
        <v>1461</v>
      </c>
      <c r="Q615" s="16">
        <v>1</v>
      </c>
      <c r="R615" s="12"/>
      <c r="S615" s="17">
        <f>R615*N615</f>
        <v>0</v>
      </c>
      <c r="T615" s="17">
        <f>R615*O615</f>
        <v>0</v>
      </c>
      <c r="U615" s="17">
        <f>R615*P615</f>
        <v>0</v>
      </c>
    </row>
    <row r="616" spans="1:21" s="3" customFormat="1" ht="11.25" customHeight="1" outlineLevel="1">
      <c r="A616" s="13" t="s">
        <v>437</v>
      </c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4" t="s">
        <v>60</v>
      </c>
      <c r="N616" s="18">
        <v>1605</v>
      </c>
      <c r="O616" s="18">
        <v>1557</v>
      </c>
      <c r="P616" s="18">
        <v>1461</v>
      </c>
      <c r="Q616" s="16">
        <v>2</v>
      </c>
      <c r="R616" s="12"/>
      <c r="S616" s="17">
        <f>R616*N616</f>
        <v>0</v>
      </c>
      <c r="T616" s="17">
        <f>R616*O616</f>
        <v>0</v>
      </c>
      <c r="U616" s="17">
        <f>R616*P616</f>
        <v>0</v>
      </c>
    </row>
    <row r="617" spans="1:21" s="3" customFormat="1" ht="11.25" customHeight="1" outlineLevel="1">
      <c r="A617" s="13" t="s">
        <v>438</v>
      </c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4" t="s">
        <v>49</v>
      </c>
      <c r="N617" s="18">
        <v>2059</v>
      </c>
      <c r="O617" s="18">
        <v>1975</v>
      </c>
      <c r="P617" s="18">
        <v>1850</v>
      </c>
      <c r="Q617" s="16">
        <v>1</v>
      </c>
      <c r="R617" s="12"/>
      <c r="S617" s="17">
        <f>R617*N617</f>
        <v>0</v>
      </c>
      <c r="T617" s="17">
        <f>R617*O617</f>
        <v>0</v>
      </c>
      <c r="U617" s="17">
        <f>R617*P617</f>
        <v>0</v>
      </c>
    </row>
    <row r="618" spans="1:21" s="3" customFormat="1" ht="11.25" customHeight="1" outlineLevel="1">
      <c r="A618" s="13" t="s">
        <v>438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4" t="s">
        <v>18</v>
      </c>
      <c r="N618" s="18">
        <v>2059</v>
      </c>
      <c r="O618" s="18">
        <v>1975</v>
      </c>
      <c r="P618" s="18">
        <v>1850</v>
      </c>
      <c r="Q618" s="16">
        <v>1</v>
      </c>
      <c r="R618" s="12"/>
      <c r="S618" s="17">
        <f>R618*N618</f>
        <v>0</v>
      </c>
      <c r="T618" s="17">
        <f>R618*O618</f>
        <v>0</v>
      </c>
      <c r="U618" s="17">
        <f>R618*P618</f>
        <v>0</v>
      </c>
    </row>
    <row r="619" spans="1:21" s="3" customFormat="1" ht="11.25" customHeight="1" outlineLevel="1">
      <c r="A619" s="13" t="s">
        <v>438</v>
      </c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4" t="s">
        <v>77</v>
      </c>
      <c r="N619" s="18">
        <v>2059</v>
      </c>
      <c r="O619" s="18">
        <v>1975</v>
      </c>
      <c r="P619" s="18">
        <v>1850</v>
      </c>
      <c r="Q619" s="16">
        <v>2</v>
      </c>
      <c r="R619" s="12"/>
      <c r="S619" s="17">
        <f>R619*N619</f>
        <v>0</v>
      </c>
      <c r="T619" s="17">
        <f>R619*O619</f>
        <v>0</v>
      </c>
      <c r="U619" s="17">
        <f>R619*P619</f>
        <v>0</v>
      </c>
    </row>
    <row r="620" spans="1:21" s="3" customFormat="1" ht="11.25" customHeight="1" outlineLevel="1">
      <c r="A620" s="13" t="s">
        <v>438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4" t="s">
        <v>60</v>
      </c>
      <c r="N620" s="18">
        <v>2059</v>
      </c>
      <c r="O620" s="18">
        <v>1975</v>
      </c>
      <c r="P620" s="18">
        <v>1850</v>
      </c>
      <c r="Q620" s="16">
        <v>1</v>
      </c>
      <c r="R620" s="12"/>
      <c r="S620" s="17">
        <f>R620*N620</f>
        <v>0</v>
      </c>
      <c r="T620" s="17">
        <f>R620*O620</f>
        <v>0</v>
      </c>
      <c r="U620" s="17">
        <f>R620*P620</f>
        <v>0</v>
      </c>
    </row>
    <row r="621" spans="1:21" s="3" customFormat="1" ht="11.25" customHeight="1" outlineLevel="1">
      <c r="A621" s="13" t="s">
        <v>439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4" t="s">
        <v>54</v>
      </c>
      <c r="N621" s="15">
        <v>343</v>
      </c>
      <c r="O621" s="15">
        <v>329</v>
      </c>
      <c r="P621" s="15">
        <v>311</v>
      </c>
      <c r="Q621" s="16">
        <v>1</v>
      </c>
      <c r="R621" s="12"/>
      <c r="S621" s="17">
        <f>R621*N621</f>
        <v>0</v>
      </c>
      <c r="T621" s="17">
        <f>R621*O621</f>
        <v>0</v>
      </c>
      <c r="U621" s="17">
        <f>R621*P621</f>
        <v>0</v>
      </c>
    </row>
    <row r="622" spans="1:21" s="3" customFormat="1" ht="11.25" customHeight="1" outlineLevel="1">
      <c r="A622" s="13" t="s">
        <v>439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4" t="s">
        <v>49</v>
      </c>
      <c r="N622" s="15">
        <v>343</v>
      </c>
      <c r="O622" s="15">
        <v>329</v>
      </c>
      <c r="P622" s="15">
        <v>311</v>
      </c>
      <c r="Q622" s="16">
        <v>2</v>
      </c>
      <c r="R622" s="12"/>
      <c r="S622" s="17">
        <f>R622*N622</f>
        <v>0</v>
      </c>
      <c r="T622" s="17">
        <f>R622*O622</f>
        <v>0</v>
      </c>
      <c r="U622" s="17">
        <f>R622*P622</f>
        <v>0</v>
      </c>
    </row>
    <row r="623" spans="1:21" s="3" customFormat="1" ht="11.25" customHeight="1" outlineLevel="1">
      <c r="A623" s="13" t="s">
        <v>439</v>
      </c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4" t="s">
        <v>18</v>
      </c>
      <c r="N623" s="15">
        <v>343</v>
      </c>
      <c r="O623" s="15">
        <v>329</v>
      </c>
      <c r="P623" s="15">
        <v>311</v>
      </c>
      <c r="Q623" s="16">
        <v>6</v>
      </c>
      <c r="R623" s="12"/>
      <c r="S623" s="17">
        <f>R623*N623</f>
        <v>0</v>
      </c>
      <c r="T623" s="17">
        <f>R623*O623</f>
        <v>0</v>
      </c>
      <c r="U623" s="17">
        <f>R623*P623</f>
        <v>0</v>
      </c>
    </row>
    <row r="624" spans="1:21" s="3" customFormat="1" ht="11.25" customHeight="1" outlineLevel="1">
      <c r="A624" s="13" t="s">
        <v>439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4" t="s">
        <v>77</v>
      </c>
      <c r="N624" s="15">
        <v>343</v>
      </c>
      <c r="O624" s="15">
        <v>329</v>
      </c>
      <c r="P624" s="15">
        <v>311</v>
      </c>
      <c r="Q624" s="16">
        <v>3</v>
      </c>
      <c r="R624" s="12"/>
      <c r="S624" s="17">
        <f>R624*N624</f>
        <v>0</v>
      </c>
      <c r="T624" s="17">
        <f>R624*O624</f>
        <v>0</v>
      </c>
      <c r="U624" s="17">
        <f>R624*P624</f>
        <v>0</v>
      </c>
    </row>
    <row r="625" spans="1:21" s="3" customFormat="1" ht="11.25" customHeight="1" outlineLevel="1">
      <c r="A625" s="13" t="s">
        <v>439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4" t="s">
        <v>60</v>
      </c>
      <c r="N625" s="15">
        <v>343</v>
      </c>
      <c r="O625" s="15">
        <v>329</v>
      </c>
      <c r="P625" s="15">
        <v>311</v>
      </c>
      <c r="Q625" s="16">
        <v>7</v>
      </c>
      <c r="R625" s="12"/>
      <c r="S625" s="17">
        <f>R625*N625</f>
        <v>0</v>
      </c>
      <c r="T625" s="17">
        <f>R625*O625</f>
        <v>0</v>
      </c>
      <c r="U625" s="17">
        <f>R625*P625</f>
        <v>0</v>
      </c>
    </row>
    <row r="626" spans="1:21" s="3" customFormat="1" ht="11.25" customHeight="1" outlineLevel="1">
      <c r="A626" s="13" t="s">
        <v>440</v>
      </c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4"/>
      <c r="N626" s="15">
        <v>43</v>
      </c>
      <c r="O626" s="15">
        <v>41</v>
      </c>
      <c r="P626" s="15">
        <v>38.5</v>
      </c>
      <c r="Q626" s="16">
        <v>111</v>
      </c>
      <c r="R626" s="12"/>
      <c r="S626" s="17">
        <f>R626*N626</f>
        <v>0</v>
      </c>
      <c r="T626" s="17">
        <f>R626*O626</f>
        <v>0</v>
      </c>
      <c r="U626" s="17">
        <f>R626*P626</f>
        <v>0</v>
      </c>
    </row>
    <row r="627" spans="1:21" s="3" customFormat="1" ht="11.25" customHeight="1" outlineLevel="1">
      <c r="A627" s="13" t="s">
        <v>441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4" t="s">
        <v>49</v>
      </c>
      <c r="N627" s="18">
        <v>1560</v>
      </c>
      <c r="O627" s="18">
        <v>1504</v>
      </c>
      <c r="P627" s="18">
        <v>1411</v>
      </c>
      <c r="Q627" s="16">
        <v>1</v>
      </c>
      <c r="R627" s="12"/>
      <c r="S627" s="17">
        <f>R627*N627</f>
        <v>0</v>
      </c>
      <c r="T627" s="17">
        <f>R627*O627</f>
        <v>0</v>
      </c>
      <c r="U627" s="17">
        <f>R627*P627</f>
        <v>0</v>
      </c>
    </row>
    <row r="628" spans="1:21" s="3" customFormat="1" ht="11.25" customHeight="1" outlineLevel="1">
      <c r="A628" s="13" t="s">
        <v>441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4" t="s">
        <v>18</v>
      </c>
      <c r="N628" s="18">
        <v>1560</v>
      </c>
      <c r="O628" s="18">
        <v>1504</v>
      </c>
      <c r="P628" s="18">
        <v>1411</v>
      </c>
      <c r="Q628" s="16">
        <v>1</v>
      </c>
      <c r="R628" s="12"/>
      <c r="S628" s="17">
        <f>R628*N628</f>
        <v>0</v>
      </c>
      <c r="T628" s="17">
        <f>R628*O628</f>
        <v>0</v>
      </c>
      <c r="U628" s="17">
        <f>R628*P628</f>
        <v>0</v>
      </c>
    </row>
    <row r="629" spans="1:21" s="3" customFormat="1" ht="11.25" customHeight="1" outlineLevel="1">
      <c r="A629" s="13" t="s">
        <v>442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4" t="s">
        <v>54</v>
      </c>
      <c r="N629" s="18">
        <v>3456</v>
      </c>
      <c r="O629" s="18">
        <v>3339</v>
      </c>
      <c r="P629" s="18">
        <v>3131</v>
      </c>
      <c r="Q629" s="16">
        <v>2</v>
      </c>
      <c r="R629" s="12"/>
      <c r="S629" s="17">
        <f>R629*N629</f>
        <v>0</v>
      </c>
      <c r="T629" s="17">
        <f>R629*O629</f>
        <v>0</v>
      </c>
      <c r="U629" s="17">
        <f>R629*P629</f>
        <v>0</v>
      </c>
    </row>
    <row r="630" spans="1:21" s="3" customFormat="1" ht="11.25" customHeight="1" outlineLevel="1">
      <c r="A630" s="13" t="s">
        <v>442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4" t="s">
        <v>49</v>
      </c>
      <c r="N630" s="18">
        <v>3456</v>
      </c>
      <c r="O630" s="18">
        <v>3339</v>
      </c>
      <c r="P630" s="18">
        <v>3131</v>
      </c>
      <c r="Q630" s="16">
        <v>2</v>
      </c>
      <c r="R630" s="12"/>
      <c r="S630" s="17">
        <f>R630*N630</f>
        <v>0</v>
      </c>
      <c r="T630" s="17">
        <f>R630*O630</f>
        <v>0</v>
      </c>
      <c r="U630" s="17">
        <f>R630*P630</f>
        <v>0</v>
      </c>
    </row>
    <row r="631" spans="1:21" s="3" customFormat="1" ht="11.25" customHeight="1" outlineLevel="1">
      <c r="A631" s="13" t="s">
        <v>443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4" t="s">
        <v>54</v>
      </c>
      <c r="N631" s="15">
        <v>862</v>
      </c>
      <c r="O631" s="15">
        <v>833</v>
      </c>
      <c r="P631" s="15">
        <v>782</v>
      </c>
      <c r="Q631" s="16">
        <v>3</v>
      </c>
      <c r="R631" s="12"/>
      <c r="S631" s="17">
        <f>R631*N631</f>
        <v>0</v>
      </c>
      <c r="T631" s="17">
        <f>R631*O631</f>
        <v>0</v>
      </c>
      <c r="U631" s="17">
        <f>R631*P631</f>
        <v>0</v>
      </c>
    </row>
    <row r="632" spans="1:21" s="3" customFormat="1" ht="11.25" customHeight="1" outlineLevel="1">
      <c r="A632" s="13" t="s">
        <v>443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4" t="s">
        <v>49</v>
      </c>
      <c r="N632" s="15">
        <v>862</v>
      </c>
      <c r="O632" s="15">
        <v>833</v>
      </c>
      <c r="P632" s="15">
        <v>782</v>
      </c>
      <c r="Q632" s="16">
        <v>2</v>
      </c>
      <c r="R632" s="12"/>
      <c r="S632" s="17">
        <f>R632*N632</f>
        <v>0</v>
      </c>
      <c r="T632" s="17">
        <f>R632*O632</f>
        <v>0</v>
      </c>
      <c r="U632" s="17">
        <f>R632*P632</f>
        <v>0</v>
      </c>
    </row>
    <row r="633" spans="1:21" s="3" customFormat="1" ht="11.25" customHeight="1" outlineLevel="1">
      <c r="A633" s="13" t="s">
        <v>443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4" t="s">
        <v>18</v>
      </c>
      <c r="N633" s="15">
        <v>862</v>
      </c>
      <c r="O633" s="15">
        <v>833</v>
      </c>
      <c r="P633" s="15">
        <v>782</v>
      </c>
      <c r="Q633" s="16">
        <v>2</v>
      </c>
      <c r="R633" s="12"/>
      <c r="S633" s="17">
        <f>R633*N633</f>
        <v>0</v>
      </c>
      <c r="T633" s="17">
        <f>R633*O633</f>
        <v>0</v>
      </c>
      <c r="U633" s="17">
        <f>R633*P633</f>
        <v>0</v>
      </c>
    </row>
    <row r="634" spans="1:21" s="3" customFormat="1" ht="11.25" customHeight="1" outlineLevel="1">
      <c r="A634" s="13" t="s">
        <v>444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4" t="s">
        <v>49</v>
      </c>
      <c r="N634" s="15">
        <v>595</v>
      </c>
      <c r="O634" s="15">
        <v>571</v>
      </c>
      <c r="P634" s="15">
        <v>535</v>
      </c>
      <c r="Q634" s="16">
        <v>3</v>
      </c>
      <c r="R634" s="12"/>
      <c r="S634" s="17">
        <f>R634*N634</f>
        <v>0</v>
      </c>
      <c r="T634" s="17">
        <f>R634*O634</f>
        <v>0</v>
      </c>
      <c r="U634" s="17">
        <f>R634*P634</f>
        <v>0</v>
      </c>
    </row>
    <row r="635" spans="1:21" s="3" customFormat="1" ht="11.25" customHeight="1" outlineLevel="1">
      <c r="A635" s="13" t="s">
        <v>444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4" t="s">
        <v>18</v>
      </c>
      <c r="N635" s="15">
        <v>595</v>
      </c>
      <c r="O635" s="15">
        <v>571</v>
      </c>
      <c r="P635" s="15">
        <v>535</v>
      </c>
      <c r="Q635" s="16">
        <v>1</v>
      </c>
      <c r="R635" s="12"/>
      <c r="S635" s="17">
        <f>R635*N635</f>
        <v>0</v>
      </c>
      <c r="T635" s="17">
        <f>R635*O635</f>
        <v>0</v>
      </c>
      <c r="U635" s="17">
        <f>R635*P635</f>
        <v>0</v>
      </c>
    </row>
    <row r="636" spans="1:21" s="3" customFormat="1" ht="11.25" customHeight="1" outlineLevel="1">
      <c r="A636" s="13" t="s">
        <v>444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4" t="s">
        <v>77</v>
      </c>
      <c r="N636" s="15">
        <v>595</v>
      </c>
      <c r="O636" s="15">
        <v>571</v>
      </c>
      <c r="P636" s="15">
        <v>535</v>
      </c>
      <c r="Q636" s="16">
        <v>4</v>
      </c>
      <c r="R636" s="12"/>
      <c r="S636" s="17">
        <f>R636*N636</f>
        <v>0</v>
      </c>
      <c r="T636" s="17">
        <f>R636*O636</f>
        <v>0</v>
      </c>
      <c r="U636" s="17">
        <f>R636*P636</f>
        <v>0</v>
      </c>
    </row>
    <row r="637" spans="1:21" s="3" customFormat="1" ht="11.25" customHeight="1" outlineLevel="1">
      <c r="A637" s="13" t="s">
        <v>445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4" t="s">
        <v>49</v>
      </c>
      <c r="N637" s="15">
        <v>918</v>
      </c>
      <c r="O637" s="15">
        <v>880</v>
      </c>
      <c r="P637" s="15">
        <v>824</v>
      </c>
      <c r="Q637" s="16">
        <v>1</v>
      </c>
      <c r="R637" s="12"/>
      <c r="S637" s="17">
        <f>R637*N637</f>
        <v>0</v>
      </c>
      <c r="T637" s="17">
        <f>R637*O637</f>
        <v>0</v>
      </c>
      <c r="U637" s="17">
        <f>R637*P637</f>
        <v>0</v>
      </c>
    </row>
    <row r="638" spans="1:21" s="3" customFormat="1" ht="11.25" customHeight="1" outlineLevel="1">
      <c r="A638" s="13" t="s">
        <v>445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4" t="s">
        <v>18</v>
      </c>
      <c r="N638" s="15">
        <v>918</v>
      </c>
      <c r="O638" s="15">
        <v>880</v>
      </c>
      <c r="P638" s="15">
        <v>824</v>
      </c>
      <c r="Q638" s="16">
        <v>2</v>
      </c>
      <c r="R638" s="12"/>
      <c r="S638" s="17">
        <f>R638*N638</f>
        <v>0</v>
      </c>
      <c r="T638" s="17">
        <f>R638*O638</f>
        <v>0</v>
      </c>
      <c r="U638" s="17">
        <f>R638*P638</f>
        <v>0</v>
      </c>
    </row>
    <row r="639" spans="1:21" s="3" customFormat="1" ht="11.25" customHeight="1" outlineLevel="1">
      <c r="A639" s="13" t="s">
        <v>445</v>
      </c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4" t="s">
        <v>77</v>
      </c>
      <c r="N639" s="15">
        <v>918</v>
      </c>
      <c r="O639" s="15">
        <v>880</v>
      </c>
      <c r="P639" s="15">
        <v>824</v>
      </c>
      <c r="Q639" s="16">
        <v>2</v>
      </c>
      <c r="R639" s="12"/>
      <c r="S639" s="17">
        <f>R639*N639</f>
        <v>0</v>
      </c>
      <c r="T639" s="17">
        <f>R639*O639</f>
        <v>0</v>
      </c>
      <c r="U639" s="17">
        <f>R639*P639</f>
        <v>0</v>
      </c>
    </row>
    <row r="640" spans="1:21" s="3" customFormat="1" ht="11.25" customHeight="1" outlineLevel="1">
      <c r="A640" s="13" t="s">
        <v>445</v>
      </c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4" t="s">
        <v>60</v>
      </c>
      <c r="N640" s="15">
        <v>918</v>
      </c>
      <c r="O640" s="15">
        <v>880</v>
      </c>
      <c r="P640" s="15">
        <v>824</v>
      </c>
      <c r="Q640" s="16">
        <v>1</v>
      </c>
      <c r="R640" s="12"/>
      <c r="S640" s="17">
        <f>R640*N640</f>
        <v>0</v>
      </c>
      <c r="T640" s="17">
        <f>R640*O640</f>
        <v>0</v>
      </c>
      <c r="U640" s="17">
        <f>R640*P640</f>
        <v>0</v>
      </c>
    </row>
    <row r="641" spans="1:21" s="3" customFormat="1" ht="11.25" customHeight="1" outlineLevel="1">
      <c r="A641" s="13" t="s">
        <v>446</v>
      </c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4" t="s">
        <v>54</v>
      </c>
      <c r="N641" s="18">
        <v>1669</v>
      </c>
      <c r="O641" s="18">
        <v>1601</v>
      </c>
      <c r="P641" s="18">
        <v>1499</v>
      </c>
      <c r="Q641" s="16">
        <v>1</v>
      </c>
      <c r="R641" s="12"/>
      <c r="S641" s="17">
        <f>R641*N641</f>
        <v>0</v>
      </c>
      <c r="T641" s="17">
        <f>R641*O641</f>
        <v>0</v>
      </c>
      <c r="U641" s="17">
        <f>R641*P641</f>
        <v>0</v>
      </c>
    </row>
    <row r="642" spans="1:21" s="3" customFormat="1" ht="11.25" customHeight="1" outlineLevel="1">
      <c r="A642" s="13" t="s">
        <v>446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4" t="s">
        <v>49</v>
      </c>
      <c r="N642" s="18">
        <v>1669</v>
      </c>
      <c r="O642" s="18">
        <v>1601</v>
      </c>
      <c r="P642" s="18">
        <v>1499</v>
      </c>
      <c r="Q642" s="16">
        <v>2</v>
      </c>
      <c r="R642" s="12"/>
      <c r="S642" s="17">
        <f>R642*N642</f>
        <v>0</v>
      </c>
      <c r="T642" s="17">
        <f>R642*O642</f>
        <v>0</v>
      </c>
      <c r="U642" s="17">
        <f>R642*P642</f>
        <v>0</v>
      </c>
    </row>
    <row r="643" spans="1:21" s="3" customFormat="1" ht="11.25" customHeight="1" outlineLevel="1">
      <c r="A643" s="13" t="s">
        <v>446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4" t="s">
        <v>18</v>
      </c>
      <c r="N643" s="18">
        <v>1669</v>
      </c>
      <c r="O643" s="18">
        <v>1601</v>
      </c>
      <c r="P643" s="18">
        <v>1499</v>
      </c>
      <c r="Q643" s="16">
        <v>2</v>
      </c>
      <c r="R643" s="12"/>
      <c r="S643" s="17">
        <f>R643*N643</f>
        <v>0</v>
      </c>
      <c r="T643" s="17">
        <f>R643*O643</f>
        <v>0</v>
      </c>
      <c r="U643" s="17">
        <f>R643*P643</f>
        <v>0</v>
      </c>
    </row>
    <row r="644" spans="1:21" s="3" customFormat="1" ht="11.25" customHeight="1" outlineLevel="1">
      <c r="A644" s="13" t="s">
        <v>446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4" t="s">
        <v>77</v>
      </c>
      <c r="N644" s="18">
        <v>1669</v>
      </c>
      <c r="O644" s="18">
        <v>1601</v>
      </c>
      <c r="P644" s="18">
        <v>1499</v>
      </c>
      <c r="Q644" s="16">
        <v>2</v>
      </c>
      <c r="R644" s="12"/>
      <c r="S644" s="17">
        <f>R644*N644</f>
        <v>0</v>
      </c>
      <c r="T644" s="17">
        <f>R644*O644</f>
        <v>0</v>
      </c>
      <c r="U644" s="17">
        <f>R644*P644</f>
        <v>0</v>
      </c>
    </row>
    <row r="645" spans="1:21" s="3" customFormat="1" ht="11.25" customHeight="1" outlineLevel="1">
      <c r="A645" s="13" t="s">
        <v>447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4" t="s">
        <v>54</v>
      </c>
      <c r="N645" s="15">
        <v>274</v>
      </c>
      <c r="O645" s="15">
        <v>263</v>
      </c>
      <c r="P645" s="15">
        <v>249</v>
      </c>
      <c r="Q645" s="16">
        <v>4</v>
      </c>
      <c r="R645" s="12"/>
      <c r="S645" s="17">
        <f>R645*N645</f>
        <v>0</v>
      </c>
      <c r="T645" s="17">
        <f>R645*O645</f>
        <v>0</v>
      </c>
      <c r="U645" s="17">
        <f>R645*P645</f>
        <v>0</v>
      </c>
    </row>
    <row r="646" spans="1:21" s="3" customFormat="1" ht="11.25" customHeight="1" outlineLevel="1">
      <c r="A646" s="13" t="s">
        <v>447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4" t="s">
        <v>49</v>
      </c>
      <c r="N646" s="15">
        <v>274</v>
      </c>
      <c r="O646" s="15">
        <v>263</v>
      </c>
      <c r="P646" s="15">
        <v>249</v>
      </c>
      <c r="Q646" s="16">
        <v>4</v>
      </c>
      <c r="R646" s="12"/>
      <c r="S646" s="17">
        <f>R646*N646</f>
        <v>0</v>
      </c>
      <c r="T646" s="17">
        <f>R646*O646</f>
        <v>0</v>
      </c>
      <c r="U646" s="17">
        <f>R646*P646</f>
        <v>0</v>
      </c>
    </row>
    <row r="647" spans="1:21" s="3" customFormat="1" ht="11.25" customHeight="1" outlineLevel="1">
      <c r="A647" s="13" t="s">
        <v>447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4" t="s">
        <v>18</v>
      </c>
      <c r="N647" s="15">
        <v>274</v>
      </c>
      <c r="O647" s="15">
        <v>263</v>
      </c>
      <c r="P647" s="15">
        <v>249</v>
      </c>
      <c r="Q647" s="16">
        <v>4</v>
      </c>
      <c r="R647" s="12"/>
      <c r="S647" s="17">
        <f>R647*N647</f>
        <v>0</v>
      </c>
      <c r="T647" s="17">
        <f>R647*O647</f>
        <v>0</v>
      </c>
      <c r="U647" s="17">
        <f>R647*P647</f>
        <v>0</v>
      </c>
    </row>
    <row r="648" spans="1:21" s="3" customFormat="1" ht="11.25" customHeight="1" outlineLevel="1">
      <c r="A648" s="13" t="s">
        <v>447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4" t="s">
        <v>77</v>
      </c>
      <c r="N648" s="15">
        <v>274</v>
      </c>
      <c r="O648" s="15">
        <v>263</v>
      </c>
      <c r="P648" s="15">
        <v>249</v>
      </c>
      <c r="Q648" s="16">
        <v>7</v>
      </c>
      <c r="R648" s="12"/>
      <c r="S648" s="17">
        <f>R648*N648</f>
        <v>0</v>
      </c>
      <c r="T648" s="17">
        <f>R648*O648</f>
        <v>0</v>
      </c>
      <c r="U648" s="17">
        <f>R648*P648</f>
        <v>0</v>
      </c>
    </row>
    <row r="649" spans="1:21" s="3" customFormat="1" ht="11.25" customHeight="1" outlineLevel="1">
      <c r="A649" s="13" t="s">
        <v>447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4" t="s">
        <v>60</v>
      </c>
      <c r="N649" s="15">
        <v>274</v>
      </c>
      <c r="O649" s="15">
        <v>263</v>
      </c>
      <c r="P649" s="15">
        <v>249</v>
      </c>
      <c r="Q649" s="16">
        <v>4</v>
      </c>
      <c r="R649" s="12"/>
      <c r="S649" s="17">
        <f>R649*N649</f>
        <v>0</v>
      </c>
      <c r="T649" s="17">
        <f>R649*O649</f>
        <v>0</v>
      </c>
      <c r="U649" s="17">
        <f>R649*P649</f>
        <v>0</v>
      </c>
    </row>
    <row r="650" spans="1:21" s="3" customFormat="1" ht="11.25" customHeight="1" outlineLevel="1">
      <c r="A650" s="13" t="s">
        <v>448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4" t="s">
        <v>54</v>
      </c>
      <c r="N650" s="18">
        <v>1122</v>
      </c>
      <c r="O650" s="18">
        <v>1115</v>
      </c>
      <c r="P650" s="18">
        <v>1007</v>
      </c>
      <c r="Q650" s="16">
        <v>3</v>
      </c>
      <c r="R650" s="12"/>
      <c r="S650" s="17">
        <f>R650*N650</f>
        <v>0</v>
      </c>
      <c r="T650" s="17">
        <f>R650*O650</f>
        <v>0</v>
      </c>
      <c r="U650" s="17">
        <f>R650*P650</f>
        <v>0</v>
      </c>
    </row>
    <row r="651" spans="1:21" s="3" customFormat="1" ht="11.25" customHeight="1" outlineLevel="1">
      <c r="A651" s="13" t="s">
        <v>448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4" t="s">
        <v>49</v>
      </c>
      <c r="N651" s="18">
        <v>1122</v>
      </c>
      <c r="O651" s="18">
        <v>1115</v>
      </c>
      <c r="P651" s="18">
        <v>1007</v>
      </c>
      <c r="Q651" s="16">
        <v>9</v>
      </c>
      <c r="R651" s="12"/>
      <c r="S651" s="17">
        <f>R651*N651</f>
        <v>0</v>
      </c>
      <c r="T651" s="17">
        <f>R651*O651</f>
        <v>0</v>
      </c>
      <c r="U651" s="17">
        <f>R651*P651</f>
        <v>0</v>
      </c>
    </row>
    <row r="652" spans="1:21" s="3" customFormat="1" ht="11.25" customHeight="1" outlineLevel="1">
      <c r="A652" s="13" t="s">
        <v>448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4" t="s">
        <v>18</v>
      </c>
      <c r="N652" s="18">
        <v>1122</v>
      </c>
      <c r="O652" s="18">
        <v>1115</v>
      </c>
      <c r="P652" s="18">
        <v>1007</v>
      </c>
      <c r="Q652" s="16">
        <v>3</v>
      </c>
      <c r="R652" s="12"/>
      <c r="S652" s="17">
        <f>R652*N652</f>
        <v>0</v>
      </c>
      <c r="T652" s="17">
        <f>R652*O652</f>
        <v>0</v>
      </c>
      <c r="U652" s="17">
        <f>R652*P652</f>
        <v>0</v>
      </c>
    </row>
    <row r="653" spans="1:21" s="3" customFormat="1" ht="11.25" customHeight="1" outlineLevel="1">
      <c r="A653" s="13" t="s">
        <v>448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4" t="s">
        <v>77</v>
      </c>
      <c r="N653" s="18">
        <v>1122</v>
      </c>
      <c r="O653" s="18">
        <v>1115</v>
      </c>
      <c r="P653" s="18">
        <v>1007</v>
      </c>
      <c r="Q653" s="16">
        <v>3</v>
      </c>
      <c r="R653" s="12"/>
      <c r="S653" s="17">
        <f>R653*N653</f>
        <v>0</v>
      </c>
      <c r="T653" s="17">
        <f>R653*O653</f>
        <v>0</v>
      </c>
      <c r="U653" s="17">
        <f>R653*P653</f>
        <v>0</v>
      </c>
    </row>
    <row r="654" spans="1:21" s="3" customFormat="1" ht="11.25" customHeight="1" outlineLevel="1">
      <c r="A654" s="13" t="s">
        <v>448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4" t="s">
        <v>60</v>
      </c>
      <c r="N654" s="18">
        <v>1122</v>
      </c>
      <c r="O654" s="18">
        <v>1115</v>
      </c>
      <c r="P654" s="18">
        <v>1007</v>
      </c>
      <c r="Q654" s="16">
        <v>2</v>
      </c>
      <c r="R654" s="12"/>
      <c r="S654" s="17">
        <f>R654*N654</f>
        <v>0</v>
      </c>
      <c r="T654" s="17">
        <f>R654*O654</f>
        <v>0</v>
      </c>
      <c r="U654" s="17">
        <f>R654*P654</f>
        <v>0</v>
      </c>
    </row>
    <row r="655" spans="1:21" s="3" customFormat="1" ht="11.25" customHeight="1" outlineLevel="1">
      <c r="A655" s="13" t="s">
        <v>449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4" t="s">
        <v>49</v>
      </c>
      <c r="N655" s="18">
        <v>2040</v>
      </c>
      <c r="O655" s="18">
        <v>1954</v>
      </c>
      <c r="P655" s="18">
        <v>1878</v>
      </c>
      <c r="Q655" s="16">
        <v>3</v>
      </c>
      <c r="R655" s="12"/>
      <c r="S655" s="17">
        <f>R655*N655</f>
        <v>0</v>
      </c>
      <c r="T655" s="17">
        <f>R655*O655</f>
        <v>0</v>
      </c>
      <c r="U655" s="17">
        <f>R655*P655</f>
        <v>0</v>
      </c>
    </row>
    <row r="656" spans="1:21" s="3" customFormat="1" ht="11.25" customHeight="1" outlineLevel="1">
      <c r="A656" s="13" t="s">
        <v>449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4" t="s">
        <v>18</v>
      </c>
      <c r="N656" s="18">
        <v>2040</v>
      </c>
      <c r="O656" s="18">
        <v>1954</v>
      </c>
      <c r="P656" s="18">
        <v>1878</v>
      </c>
      <c r="Q656" s="16">
        <v>2</v>
      </c>
      <c r="R656" s="12"/>
      <c r="S656" s="17">
        <f>R656*N656</f>
        <v>0</v>
      </c>
      <c r="T656" s="17">
        <f>R656*O656</f>
        <v>0</v>
      </c>
      <c r="U656" s="17">
        <f>R656*P656</f>
        <v>0</v>
      </c>
    </row>
    <row r="657" spans="1:21" s="3" customFormat="1" ht="11.25" customHeight="1" outlineLevel="1">
      <c r="A657" s="13" t="s">
        <v>449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4" t="s">
        <v>77</v>
      </c>
      <c r="N657" s="18">
        <v>2040</v>
      </c>
      <c r="O657" s="18">
        <v>1954</v>
      </c>
      <c r="P657" s="18">
        <v>1878</v>
      </c>
      <c r="Q657" s="16">
        <v>1</v>
      </c>
      <c r="R657" s="12"/>
      <c r="S657" s="17">
        <f>R657*N657</f>
        <v>0</v>
      </c>
      <c r="T657" s="17">
        <f>R657*O657</f>
        <v>0</v>
      </c>
      <c r="U657" s="17">
        <f>R657*P657</f>
        <v>0</v>
      </c>
    </row>
    <row r="658" spans="1:21" s="3" customFormat="1" ht="11.25" customHeight="1" outlineLevel="1">
      <c r="A658" s="13" t="s">
        <v>450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4" t="s">
        <v>54</v>
      </c>
      <c r="N658" s="18">
        <v>3111</v>
      </c>
      <c r="O658" s="18">
        <v>3018</v>
      </c>
      <c r="P658" s="18">
        <v>2831</v>
      </c>
      <c r="Q658" s="16">
        <v>1</v>
      </c>
      <c r="R658" s="12"/>
      <c r="S658" s="17">
        <f>R658*N658</f>
        <v>0</v>
      </c>
      <c r="T658" s="17">
        <f>R658*O658</f>
        <v>0</v>
      </c>
      <c r="U658" s="17">
        <f>R658*P658</f>
        <v>0</v>
      </c>
    </row>
    <row r="659" spans="1:21" s="3" customFormat="1" ht="11.25" customHeight="1" outlineLevel="1">
      <c r="A659" s="13" t="s">
        <v>450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4" t="s">
        <v>49</v>
      </c>
      <c r="N659" s="18">
        <v>3111</v>
      </c>
      <c r="O659" s="18">
        <v>3018</v>
      </c>
      <c r="P659" s="18">
        <v>2831</v>
      </c>
      <c r="Q659" s="16">
        <v>1</v>
      </c>
      <c r="R659" s="12"/>
      <c r="S659" s="17">
        <f>R659*N659</f>
        <v>0</v>
      </c>
      <c r="T659" s="17">
        <f>R659*O659</f>
        <v>0</v>
      </c>
      <c r="U659" s="17">
        <f>R659*P659</f>
        <v>0</v>
      </c>
    </row>
    <row r="660" spans="1:21" s="3" customFormat="1" ht="11.25" customHeight="1" outlineLevel="1">
      <c r="A660" s="13" t="s">
        <v>450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4" t="s">
        <v>18</v>
      </c>
      <c r="N660" s="18">
        <v>3111</v>
      </c>
      <c r="O660" s="18">
        <v>3018</v>
      </c>
      <c r="P660" s="18">
        <v>2831</v>
      </c>
      <c r="Q660" s="16">
        <v>1</v>
      </c>
      <c r="R660" s="12"/>
      <c r="S660" s="17">
        <f>R660*N660</f>
        <v>0</v>
      </c>
      <c r="T660" s="17">
        <f>R660*O660</f>
        <v>0</v>
      </c>
      <c r="U660" s="17">
        <f>R660*P660</f>
        <v>0</v>
      </c>
    </row>
    <row r="661" spans="1:21" s="3" customFormat="1" ht="11.25" customHeight="1" outlineLevel="1">
      <c r="A661" s="13" t="s">
        <v>450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4" t="s">
        <v>77</v>
      </c>
      <c r="N661" s="18">
        <v>3111</v>
      </c>
      <c r="O661" s="18">
        <v>3018</v>
      </c>
      <c r="P661" s="18">
        <v>2831</v>
      </c>
      <c r="Q661" s="16">
        <v>1</v>
      </c>
      <c r="R661" s="12"/>
      <c r="S661" s="17">
        <f>R661*N661</f>
        <v>0</v>
      </c>
      <c r="T661" s="17">
        <f>R661*O661</f>
        <v>0</v>
      </c>
      <c r="U661" s="17">
        <f>R661*P661</f>
        <v>0</v>
      </c>
    </row>
    <row r="662" spans="1:21" s="3" customFormat="1" ht="11.25" customHeight="1" outlineLevel="1">
      <c r="A662" s="13" t="s">
        <v>450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4" t="s">
        <v>60</v>
      </c>
      <c r="N662" s="18">
        <v>3111</v>
      </c>
      <c r="O662" s="18">
        <v>3018</v>
      </c>
      <c r="P662" s="18">
        <v>2831</v>
      </c>
      <c r="Q662" s="16">
        <v>2</v>
      </c>
      <c r="R662" s="12"/>
      <c r="S662" s="17">
        <f>R662*N662</f>
        <v>0</v>
      </c>
      <c r="T662" s="17">
        <f>R662*O662</f>
        <v>0</v>
      </c>
      <c r="U662" s="17">
        <f>R662*P662</f>
        <v>0</v>
      </c>
    </row>
    <row r="663" spans="1:21" s="3" customFormat="1" ht="11.25" customHeight="1" outlineLevel="1">
      <c r="A663" s="13" t="s">
        <v>451</v>
      </c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4" t="s">
        <v>18</v>
      </c>
      <c r="N663" s="18">
        <v>4308</v>
      </c>
      <c r="O663" s="18">
        <v>4197</v>
      </c>
      <c r="P663" s="18">
        <v>3965</v>
      </c>
      <c r="Q663" s="16">
        <v>2</v>
      </c>
      <c r="R663" s="12"/>
      <c r="S663" s="17">
        <f>R663*N663</f>
        <v>0</v>
      </c>
      <c r="T663" s="17">
        <f>R663*O663</f>
        <v>0</v>
      </c>
      <c r="U663" s="17">
        <f>R663*P663</f>
        <v>0</v>
      </c>
    </row>
    <row r="664" spans="1:21" s="3" customFormat="1" ht="11.25" customHeight="1" outlineLevel="1">
      <c r="A664" s="13" t="s">
        <v>451</v>
      </c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4" t="s">
        <v>77</v>
      </c>
      <c r="N664" s="18">
        <v>4308</v>
      </c>
      <c r="O664" s="18">
        <v>4197</v>
      </c>
      <c r="P664" s="18">
        <v>3965</v>
      </c>
      <c r="Q664" s="16">
        <v>6</v>
      </c>
      <c r="R664" s="12"/>
      <c r="S664" s="17">
        <f>R664*N664</f>
        <v>0</v>
      </c>
      <c r="T664" s="17">
        <f>R664*O664</f>
        <v>0</v>
      </c>
      <c r="U664" s="17">
        <f>R664*P664</f>
        <v>0</v>
      </c>
    </row>
    <row r="665" spans="1:21" s="3" customFormat="1" ht="11.25" customHeight="1" outlineLevel="1">
      <c r="A665" s="13" t="s">
        <v>452</v>
      </c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4" t="s">
        <v>54</v>
      </c>
      <c r="N665" s="15">
        <v>692</v>
      </c>
      <c r="O665" s="15">
        <v>663</v>
      </c>
      <c r="P665" s="15">
        <v>622</v>
      </c>
      <c r="Q665" s="16">
        <v>1</v>
      </c>
      <c r="R665" s="12"/>
      <c r="S665" s="17">
        <f>R665*N665</f>
        <v>0</v>
      </c>
      <c r="T665" s="17">
        <f>R665*O665</f>
        <v>0</v>
      </c>
      <c r="U665" s="17">
        <f>R665*P665</f>
        <v>0</v>
      </c>
    </row>
    <row r="666" spans="1:21" s="3" customFormat="1" ht="11.25" customHeight="1" outlineLevel="1">
      <c r="A666" s="13" t="s">
        <v>452</v>
      </c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4" t="s">
        <v>49</v>
      </c>
      <c r="N666" s="15">
        <v>692</v>
      </c>
      <c r="O666" s="15">
        <v>663</v>
      </c>
      <c r="P666" s="15">
        <v>622</v>
      </c>
      <c r="Q666" s="16">
        <v>7</v>
      </c>
      <c r="R666" s="12"/>
      <c r="S666" s="17">
        <f>R666*N666</f>
        <v>0</v>
      </c>
      <c r="T666" s="17">
        <f>R666*O666</f>
        <v>0</v>
      </c>
      <c r="U666" s="17">
        <f>R666*P666</f>
        <v>0</v>
      </c>
    </row>
    <row r="667" spans="1:21" s="3" customFormat="1" ht="11.25" customHeight="1" outlineLevel="1">
      <c r="A667" s="13" t="s">
        <v>452</v>
      </c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4" t="s">
        <v>18</v>
      </c>
      <c r="N667" s="15">
        <v>692</v>
      </c>
      <c r="O667" s="15">
        <v>663</v>
      </c>
      <c r="P667" s="15">
        <v>622</v>
      </c>
      <c r="Q667" s="16">
        <v>6</v>
      </c>
      <c r="R667" s="12"/>
      <c r="S667" s="17">
        <f>R667*N667</f>
        <v>0</v>
      </c>
      <c r="T667" s="17">
        <f>R667*O667</f>
        <v>0</v>
      </c>
      <c r="U667" s="17">
        <f>R667*P667</f>
        <v>0</v>
      </c>
    </row>
    <row r="668" spans="1:21" s="3" customFormat="1" ht="11.25" customHeight="1" outlineLevel="1">
      <c r="A668" s="13" t="s">
        <v>452</v>
      </c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4" t="s">
        <v>77</v>
      </c>
      <c r="N668" s="15">
        <v>692</v>
      </c>
      <c r="O668" s="15">
        <v>663</v>
      </c>
      <c r="P668" s="15">
        <v>622</v>
      </c>
      <c r="Q668" s="16">
        <v>4</v>
      </c>
      <c r="R668" s="12"/>
      <c r="S668" s="17">
        <f>R668*N668</f>
        <v>0</v>
      </c>
      <c r="T668" s="17">
        <f>R668*O668</f>
        <v>0</v>
      </c>
      <c r="U668" s="17">
        <f>R668*P668</f>
        <v>0</v>
      </c>
    </row>
    <row r="669" spans="1:21" s="3" customFormat="1" ht="11.25" customHeight="1" outlineLevel="1">
      <c r="A669" s="13" t="s">
        <v>452</v>
      </c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4" t="s">
        <v>60</v>
      </c>
      <c r="N669" s="15">
        <v>692</v>
      </c>
      <c r="O669" s="15">
        <v>663</v>
      </c>
      <c r="P669" s="15">
        <v>622</v>
      </c>
      <c r="Q669" s="16">
        <v>2</v>
      </c>
      <c r="R669" s="12"/>
      <c r="S669" s="17">
        <f>R669*N669</f>
        <v>0</v>
      </c>
      <c r="T669" s="17">
        <f>R669*O669</f>
        <v>0</v>
      </c>
      <c r="U669" s="17">
        <f>R669*P669</f>
        <v>0</v>
      </c>
    </row>
    <row r="670" spans="1:21" s="3" customFormat="1" ht="11.25" customHeight="1" outlineLevel="1">
      <c r="A670" s="13" t="s">
        <v>453</v>
      </c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4" t="s">
        <v>49</v>
      </c>
      <c r="N670" s="18">
        <v>1491</v>
      </c>
      <c r="O670" s="18">
        <v>1429</v>
      </c>
      <c r="P670" s="18">
        <v>1338</v>
      </c>
      <c r="Q670" s="16">
        <v>2</v>
      </c>
      <c r="R670" s="12"/>
      <c r="S670" s="17">
        <f>R670*N670</f>
        <v>0</v>
      </c>
      <c r="T670" s="17">
        <f>R670*O670</f>
        <v>0</v>
      </c>
      <c r="U670" s="17">
        <f>R670*P670</f>
        <v>0</v>
      </c>
    </row>
    <row r="671" spans="1:21" s="3" customFormat="1" ht="11.25" customHeight="1" outlineLevel="1">
      <c r="A671" s="13" t="s">
        <v>453</v>
      </c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4" t="s">
        <v>18</v>
      </c>
      <c r="N671" s="18">
        <v>1491</v>
      </c>
      <c r="O671" s="18">
        <v>1429</v>
      </c>
      <c r="P671" s="18">
        <v>1338</v>
      </c>
      <c r="Q671" s="16">
        <v>1</v>
      </c>
      <c r="R671" s="12"/>
      <c r="S671" s="17">
        <f>R671*N671</f>
        <v>0</v>
      </c>
      <c r="T671" s="17">
        <f>R671*O671</f>
        <v>0</v>
      </c>
      <c r="U671" s="17">
        <f>R671*P671</f>
        <v>0</v>
      </c>
    </row>
    <row r="672" spans="1:21" s="3" customFormat="1" ht="11.25" customHeight="1" outlineLevel="1">
      <c r="A672" s="13" t="s">
        <v>453</v>
      </c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4" t="s">
        <v>77</v>
      </c>
      <c r="N672" s="18">
        <v>1491</v>
      </c>
      <c r="O672" s="18">
        <v>1429</v>
      </c>
      <c r="P672" s="18">
        <v>1338</v>
      </c>
      <c r="Q672" s="16">
        <v>2</v>
      </c>
      <c r="R672" s="12"/>
      <c r="S672" s="17">
        <f>R672*N672</f>
        <v>0</v>
      </c>
      <c r="T672" s="17">
        <f>R672*O672</f>
        <v>0</v>
      </c>
      <c r="U672" s="17">
        <f>R672*P672</f>
        <v>0</v>
      </c>
    </row>
    <row r="673" spans="1:21" s="3" customFormat="1" ht="11.25" customHeight="1" outlineLevel="1">
      <c r="A673" s="13" t="s">
        <v>453</v>
      </c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4" t="s">
        <v>454</v>
      </c>
      <c r="N673" s="18">
        <v>1491</v>
      </c>
      <c r="O673" s="18">
        <v>1429</v>
      </c>
      <c r="P673" s="18">
        <v>1338</v>
      </c>
      <c r="Q673" s="16">
        <v>5</v>
      </c>
      <c r="R673" s="12"/>
      <c r="S673" s="17">
        <f>R673*N673</f>
        <v>0</v>
      </c>
      <c r="T673" s="17">
        <f>R673*O673</f>
        <v>0</v>
      </c>
      <c r="U673" s="17">
        <f>R673*P673</f>
        <v>0</v>
      </c>
    </row>
    <row r="674" spans="1:21" s="3" customFormat="1" ht="11.25" customHeight="1" outlineLevel="1">
      <c r="A674" s="13" t="s">
        <v>453</v>
      </c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4" t="s">
        <v>455</v>
      </c>
      <c r="N674" s="18">
        <v>1491</v>
      </c>
      <c r="O674" s="18">
        <v>1429</v>
      </c>
      <c r="P674" s="18">
        <v>1338</v>
      </c>
      <c r="Q674" s="16">
        <v>2</v>
      </c>
      <c r="R674" s="12"/>
      <c r="S674" s="17">
        <f>R674*N674</f>
        <v>0</v>
      </c>
      <c r="T674" s="17">
        <f>R674*O674</f>
        <v>0</v>
      </c>
      <c r="U674" s="17">
        <f>R674*P674</f>
        <v>0</v>
      </c>
    </row>
    <row r="675" spans="1:21" s="3" customFormat="1" ht="11.25" customHeight="1" outlineLevel="1">
      <c r="A675" s="13" t="s">
        <v>456</v>
      </c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4" t="s">
        <v>54</v>
      </c>
      <c r="N675" s="18">
        <v>2550</v>
      </c>
      <c r="O675" s="18">
        <v>2464</v>
      </c>
      <c r="P675" s="18">
        <v>2311</v>
      </c>
      <c r="Q675" s="16">
        <v>1</v>
      </c>
      <c r="R675" s="12"/>
      <c r="S675" s="17">
        <f>R675*N675</f>
        <v>0</v>
      </c>
      <c r="T675" s="17">
        <f>R675*O675</f>
        <v>0</v>
      </c>
      <c r="U675" s="17">
        <f>R675*P675</f>
        <v>0</v>
      </c>
    </row>
    <row r="676" spans="1:21" s="3" customFormat="1" ht="11.25" customHeight="1" outlineLevel="1">
      <c r="A676" s="13" t="s">
        <v>456</v>
      </c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4" t="s">
        <v>49</v>
      </c>
      <c r="N676" s="18">
        <v>2550</v>
      </c>
      <c r="O676" s="18">
        <v>2464</v>
      </c>
      <c r="P676" s="18">
        <v>2311</v>
      </c>
      <c r="Q676" s="16">
        <v>1</v>
      </c>
      <c r="R676" s="12"/>
      <c r="S676" s="17">
        <f>R676*N676</f>
        <v>0</v>
      </c>
      <c r="T676" s="17">
        <f>R676*O676</f>
        <v>0</v>
      </c>
      <c r="U676" s="17">
        <f>R676*P676</f>
        <v>0</v>
      </c>
    </row>
    <row r="677" spans="1:21" s="3" customFormat="1" ht="11.25" customHeight="1" outlineLevel="1">
      <c r="A677" s="13" t="s">
        <v>456</v>
      </c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4" t="s">
        <v>18</v>
      </c>
      <c r="N677" s="18">
        <v>2550</v>
      </c>
      <c r="O677" s="18">
        <v>2464</v>
      </c>
      <c r="P677" s="18">
        <v>2311</v>
      </c>
      <c r="Q677" s="16">
        <v>1</v>
      </c>
      <c r="R677" s="12"/>
      <c r="S677" s="17">
        <f>R677*N677</f>
        <v>0</v>
      </c>
      <c r="T677" s="17">
        <f>R677*O677</f>
        <v>0</v>
      </c>
      <c r="U677" s="17">
        <f>R677*P677</f>
        <v>0</v>
      </c>
    </row>
    <row r="678" spans="1:21" s="3" customFormat="1" ht="11.25" customHeight="1" outlineLevel="1">
      <c r="A678" s="13" t="s">
        <v>456</v>
      </c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4" t="s">
        <v>77</v>
      </c>
      <c r="N678" s="18">
        <v>2550</v>
      </c>
      <c r="O678" s="18">
        <v>2464</v>
      </c>
      <c r="P678" s="18">
        <v>2311</v>
      </c>
      <c r="Q678" s="16">
        <v>1</v>
      </c>
      <c r="R678" s="12"/>
      <c r="S678" s="17">
        <f>R678*N678</f>
        <v>0</v>
      </c>
      <c r="T678" s="17">
        <f>R678*O678</f>
        <v>0</v>
      </c>
      <c r="U678" s="17">
        <f>R678*P678</f>
        <v>0</v>
      </c>
    </row>
    <row r="679" spans="1:21" s="3" customFormat="1" ht="11.25" customHeight="1" outlineLevel="1">
      <c r="A679" s="13" t="s">
        <v>456</v>
      </c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4" t="s">
        <v>454</v>
      </c>
      <c r="N679" s="18">
        <v>2550</v>
      </c>
      <c r="O679" s="18">
        <v>2464</v>
      </c>
      <c r="P679" s="18">
        <v>2311</v>
      </c>
      <c r="Q679" s="16">
        <v>1</v>
      </c>
      <c r="R679" s="12"/>
      <c r="S679" s="17">
        <f>R679*N679</f>
        <v>0</v>
      </c>
      <c r="T679" s="17">
        <f>R679*O679</f>
        <v>0</v>
      </c>
      <c r="U679" s="17">
        <f>R679*P679</f>
        <v>0</v>
      </c>
    </row>
    <row r="680" spans="1:21" s="3" customFormat="1" ht="11.25" customHeight="1" outlineLevel="1">
      <c r="A680" s="13" t="s">
        <v>456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4" t="s">
        <v>457</v>
      </c>
      <c r="N680" s="18">
        <v>2550</v>
      </c>
      <c r="O680" s="18">
        <v>2464</v>
      </c>
      <c r="P680" s="18">
        <v>2311</v>
      </c>
      <c r="Q680" s="16">
        <v>1</v>
      </c>
      <c r="R680" s="12"/>
      <c r="S680" s="17">
        <f>R680*N680</f>
        <v>0</v>
      </c>
      <c r="T680" s="17">
        <f>R680*O680</f>
        <v>0</v>
      </c>
      <c r="U680" s="17">
        <f>R680*P680</f>
        <v>0</v>
      </c>
    </row>
    <row r="681" spans="1:21" s="3" customFormat="1" ht="11.25" customHeight="1" outlineLevel="1">
      <c r="A681" s="13" t="s">
        <v>458</v>
      </c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4" t="s">
        <v>49</v>
      </c>
      <c r="N681" s="18">
        <v>3301</v>
      </c>
      <c r="O681" s="18">
        <v>3165</v>
      </c>
      <c r="P681" s="18">
        <v>2963</v>
      </c>
      <c r="Q681" s="16">
        <v>1</v>
      </c>
      <c r="R681" s="12"/>
      <c r="S681" s="17">
        <f>R681*N681</f>
        <v>0</v>
      </c>
      <c r="T681" s="17">
        <f>R681*O681</f>
        <v>0</v>
      </c>
      <c r="U681" s="17">
        <f>R681*P681</f>
        <v>0</v>
      </c>
    </row>
    <row r="682" spans="1:21" s="3" customFormat="1" ht="11.25" customHeight="1" outlineLevel="1">
      <c r="A682" s="13" t="s">
        <v>458</v>
      </c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4" t="s">
        <v>18</v>
      </c>
      <c r="N682" s="18">
        <v>3301</v>
      </c>
      <c r="O682" s="18">
        <v>3165</v>
      </c>
      <c r="P682" s="18">
        <v>2963</v>
      </c>
      <c r="Q682" s="16">
        <v>2</v>
      </c>
      <c r="R682" s="12"/>
      <c r="S682" s="17">
        <f>R682*N682</f>
        <v>0</v>
      </c>
      <c r="T682" s="17">
        <f>R682*O682</f>
        <v>0</v>
      </c>
      <c r="U682" s="17">
        <f>R682*P682</f>
        <v>0</v>
      </c>
    </row>
    <row r="683" spans="1:21" s="3" customFormat="1" ht="11.25" customHeight="1" outlineLevel="1">
      <c r="A683" s="13" t="s">
        <v>458</v>
      </c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4" t="s">
        <v>60</v>
      </c>
      <c r="N683" s="18">
        <v>3301</v>
      </c>
      <c r="O683" s="18">
        <v>3165</v>
      </c>
      <c r="P683" s="18">
        <v>2963</v>
      </c>
      <c r="Q683" s="16">
        <v>1</v>
      </c>
      <c r="R683" s="12"/>
      <c r="S683" s="17">
        <f>R683*N683</f>
        <v>0</v>
      </c>
      <c r="T683" s="17">
        <f>R683*O683</f>
        <v>0</v>
      </c>
      <c r="U683" s="17">
        <f>R683*P683</f>
        <v>0</v>
      </c>
    </row>
    <row r="684" spans="1:21" s="3" customFormat="1" ht="11.25" customHeight="1" outlineLevel="1">
      <c r="A684" s="13" t="s">
        <v>458</v>
      </c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4" t="s">
        <v>459</v>
      </c>
      <c r="N684" s="18">
        <v>3301</v>
      </c>
      <c r="O684" s="18">
        <v>3165</v>
      </c>
      <c r="P684" s="18">
        <v>2963</v>
      </c>
      <c r="Q684" s="16">
        <v>2</v>
      </c>
      <c r="R684" s="12"/>
      <c r="S684" s="17">
        <f>R684*N684</f>
        <v>0</v>
      </c>
      <c r="T684" s="17">
        <f>R684*O684</f>
        <v>0</v>
      </c>
      <c r="U684" s="17">
        <f>R684*P684</f>
        <v>0</v>
      </c>
    </row>
    <row r="685" spans="1:21" s="3" customFormat="1" ht="11.25" customHeight="1" outlineLevel="1">
      <c r="A685" s="13" t="s">
        <v>460</v>
      </c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4" t="s">
        <v>77</v>
      </c>
      <c r="N685" s="15">
        <v>540</v>
      </c>
      <c r="O685" s="15">
        <v>518</v>
      </c>
      <c r="P685" s="15">
        <v>486</v>
      </c>
      <c r="Q685" s="16">
        <v>4</v>
      </c>
      <c r="R685" s="12"/>
      <c r="S685" s="17">
        <f>R685*N685</f>
        <v>0</v>
      </c>
      <c r="T685" s="17">
        <f>R685*O685</f>
        <v>0</v>
      </c>
      <c r="U685" s="17">
        <f>R685*P685</f>
        <v>0</v>
      </c>
    </row>
    <row r="686" spans="1:21" s="3" customFormat="1" ht="11.25" customHeight="1" outlineLevel="1">
      <c r="A686" s="13" t="s">
        <v>461</v>
      </c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4" t="s">
        <v>49</v>
      </c>
      <c r="N686" s="15">
        <v>835</v>
      </c>
      <c r="O686" s="15">
        <v>801</v>
      </c>
      <c r="P686" s="15">
        <v>750</v>
      </c>
      <c r="Q686" s="16">
        <v>1</v>
      </c>
      <c r="R686" s="12"/>
      <c r="S686" s="17">
        <f>R686*N686</f>
        <v>0</v>
      </c>
      <c r="T686" s="17">
        <f>R686*O686</f>
        <v>0</v>
      </c>
      <c r="U686" s="17">
        <f>R686*P686</f>
        <v>0</v>
      </c>
    </row>
    <row r="687" spans="1:21" s="3" customFormat="1" ht="11.25" customHeight="1" outlineLevel="1">
      <c r="A687" s="13" t="s">
        <v>461</v>
      </c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4" t="s">
        <v>77</v>
      </c>
      <c r="N687" s="15">
        <v>835</v>
      </c>
      <c r="O687" s="15">
        <v>801</v>
      </c>
      <c r="P687" s="15">
        <v>750</v>
      </c>
      <c r="Q687" s="16">
        <v>5</v>
      </c>
      <c r="R687" s="12"/>
      <c r="S687" s="17">
        <f>R687*N687</f>
        <v>0</v>
      </c>
      <c r="T687" s="17">
        <f>R687*O687</f>
        <v>0</v>
      </c>
      <c r="U687" s="17">
        <f>R687*P687</f>
        <v>0</v>
      </c>
    </row>
    <row r="688" spans="1:21" s="3" customFormat="1" ht="11.25" customHeight="1" outlineLevel="1">
      <c r="A688" s="13" t="s">
        <v>461</v>
      </c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4" t="s">
        <v>462</v>
      </c>
      <c r="N688" s="15">
        <v>835</v>
      </c>
      <c r="O688" s="15">
        <v>801</v>
      </c>
      <c r="P688" s="15">
        <v>750</v>
      </c>
      <c r="Q688" s="16">
        <v>3</v>
      </c>
      <c r="R688" s="12"/>
      <c r="S688" s="17">
        <f>R688*N688</f>
        <v>0</v>
      </c>
      <c r="T688" s="17">
        <f>R688*O688</f>
        <v>0</v>
      </c>
      <c r="U688" s="17">
        <f>R688*P688</f>
        <v>0</v>
      </c>
    </row>
    <row r="689" spans="1:21" s="3" customFormat="1" ht="11.25" customHeight="1" outlineLevel="1">
      <c r="A689" s="13" t="s">
        <v>461</v>
      </c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4" t="s">
        <v>455</v>
      </c>
      <c r="N689" s="15">
        <v>835</v>
      </c>
      <c r="O689" s="15">
        <v>801</v>
      </c>
      <c r="P689" s="15">
        <v>750</v>
      </c>
      <c r="Q689" s="16">
        <v>1</v>
      </c>
      <c r="R689" s="12"/>
      <c r="S689" s="17">
        <f>R689*N689</f>
        <v>0</v>
      </c>
      <c r="T689" s="17">
        <f>R689*O689</f>
        <v>0</v>
      </c>
      <c r="U689" s="17">
        <f>R689*P689</f>
        <v>0</v>
      </c>
    </row>
    <row r="690" spans="1:21" s="3" customFormat="1" ht="12.75" customHeight="1">
      <c r="A690" s="4" t="s">
        <v>463</v>
      </c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1"/>
      <c r="O690" s="11"/>
      <c r="P690" s="11"/>
      <c r="Q690" s="11"/>
      <c r="R690" s="12"/>
      <c r="S690" s="17">
        <f>R690*N690</f>
        <v>0</v>
      </c>
      <c r="T690" s="17">
        <f>R690*O690</f>
        <v>0</v>
      </c>
      <c r="U690" s="17">
        <f>R690*P690</f>
        <v>0</v>
      </c>
    </row>
    <row r="691" spans="1:21" s="3" customFormat="1" ht="11.25" customHeight="1" outlineLevel="1">
      <c r="A691" s="13" t="s">
        <v>464</v>
      </c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4" t="s">
        <v>22</v>
      </c>
      <c r="N691" s="15">
        <v>485</v>
      </c>
      <c r="O691" s="15">
        <v>435</v>
      </c>
      <c r="P691" s="15">
        <v>366</v>
      </c>
      <c r="Q691" s="16">
        <v>7</v>
      </c>
      <c r="R691" s="12"/>
      <c r="S691" s="17">
        <f>R691*N691</f>
        <v>0</v>
      </c>
      <c r="T691" s="17">
        <f>R691*O691</f>
        <v>0</v>
      </c>
      <c r="U691" s="17">
        <f>R691*P691</f>
        <v>0</v>
      </c>
    </row>
    <row r="692" spans="1:21" s="3" customFormat="1" ht="11.25" customHeight="1" outlineLevel="1">
      <c r="A692" s="13" t="s">
        <v>464</v>
      </c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4" t="s">
        <v>23</v>
      </c>
      <c r="N692" s="15">
        <v>485</v>
      </c>
      <c r="O692" s="15">
        <v>435</v>
      </c>
      <c r="P692" s="15">
        <v>366</v>
      </c>
      <c r="Q692" s="16">
        <v>13</v>
      </c>
      <c r="R692" s="12"/>
      <c r="S692" s="17">
        <f>R692*N692</f>
        <v>0</v>
      </c>
      <c r="T692" s="17">
        <f>R692*O692</f>
        <v>0</v>
      </c>
      <c r="U692" s="17">
        <f>R692*P692</f>
        <v>0</v>
      </c>
    </row>
    <row r="693" spans="1:21" s="3" customFormat="1" ht="11.25" customHeight="1" outlineLevel="1">
      <c r="A693" s="13" t="s">
        <v>464</v>
      </c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4" t="s">
        <v>18</v>
      </c>
      <c r="N693" s="15">
        <v>485</v>
      </c>
      <c r="O693" s="15">
        <v>435</v>
      </c>
      <c r="P693" s="15">
        <v>366</v>
      </c>
      <c r="Q693" s="16">
        <v>10</v>
      </c>
      <c r="R693" s="12"/>
      <c r="S693" s="17">
        <f>R693*N693</f>
        <v>0</v>
      </c>
      <c r="T693" s="17">
        <f>R693*O693</f>
        <v>0</v>
      </c>
      <c r="U693" s="17">
        <f>R693*P693</f>
        <v>0</v>
      </c>
    </row>
    <row r="694" spans="1:21" s="3" customFormat="1" ht="11.25" customHeight="1" outlineLevel="1">
      <c r="A694" s="13" t="s">
        <v>464</v>
      </c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4" t="s">
        <v>355</v>
      </c>
      <c r="N694" s="15">
        <v>485</v>
      </c>
      <c r="O694" s="15">
        <v>435</v>
      </c>
      <c r="P694" s="15">
        <v>366</v>
      </c>
      <c r="Q694" s="16">
        <v>14</v>
      </c>
      <c r="R694" s="12"/>
      <c r="S694" s="17">
        <f>R694*N694</f>
        <v>0</v>
      </c>
      <c r="T694" s="17">
        <f>R694*O694</f>
        <v>0</v>
      </c>
      <c r="U694" s="17">
        <f>R694*P694</f>
        <v>0</v>
      </c>
    </row>
    <row r="695" spans="1:21" s="3" customFormat="1" ht="11.25" customHeight="1" outlineLevel="1">
      <c r="A695" s="13" t="s">
        <v>464</v>
      </c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4" t="s">
        <v>465</v>
      </c>
      <c r="N695" s="15">
        <v>485</v>
      </c>
      <c r="O695" s="15">
        <v>435</v>
      </c>
      <c r="P695" s="15">
        <v>366</v>
      </c>
      <c r="Q695" s="16">
        <v>6</v>
      </c>
      <c r="R695" s="12"/>
      <c r="S695" s="17">
        <f>R695*N695</f>
        <v>0</v>
      </c>
      <c r="T695" s="17">
        <f>R695*O695</f>
        <v>0</v>
      </c>
      <c r="U695" s="17">
        <f>R695*P695</f>
        <v>0</v>
      </c>
    </row>
    <row r="696" spans="1:21" s="3" customFormat="1" ht="11.25" customHeight="1" outlineLevel="1">
      <c r="A696" s="13" t="s">
        <v>464</v>
      </c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4" t="s">
        <v>466</v>
      </c>
      <c r="N696" s="15">
        <v>485</v>
      </c>
      <c r="O696" s="15">
        <v>435</v>
      </c>
      <c r="P696" s="15">
        <v>366</v>
      </c>
      <c r="Q696" s="16">
        <v>18</v>
      </c>
      <c r="R696" s="12"/>
      <c r="S696" s="17">
        <f>R696*N696</f>
        <v>0</v>
      </c>
      <c r="T696" s="17">
        <f>R696*O696</f>
        <v>0</v>
      </c>
      <c r="U696" s="17">
        <f>R696*P696</f>
        <v>0</v>
      </c>
    </row>
    <row r="697" spans="1:21" s="3" customFormat="1" ht="11.25" customHeight="1" outlineLevel="1">
      <c r="A697" s="13" t="s">
        <v>464</v>
      </c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4" t="s">
        <v>416</v>
      </c>
      <c r="N697" s="15">
        <v>485</v>
      </c>
      <c r="O697" s="15">
        <v>435</v>
      </c>
      <c r="P697" s="15">
        <v>366</v>
      </c>
      <c r="Q697" s="16">
        <v>9</v>
      </c>
      <c r="R697" s="12"/>
      <c r="S697" s="17">
        <f>R697*N697</f>
        <v>0</v>
      </c>
      <c r="T697" s="17">
        <f>R697*O697</f>
        <v>0</v>
      </c>
      <c r="U697" s="17">
        <f>R697*P697</f>
        <v>0</v>
      </c>
    </row>
    <row r="698" spans="1:21" s="3" customFormat="1" ht="11.25" customHeight="1" outlineLevel="1">
      <c r="A698" s="13" t="s">
        <v>467</v>
      </c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4" t="s">
        <v>22</v>
      </c>
      <c r="N698" s="15">
        <v>885</v>
      </c>
      <c r="O698" s="15">
        <v>835</v>
      </c>
      <c r="P698" s="15">
        <v>726</v>
      </c>
      <c r="Q698" s="16">
        <v>1</v>
      </c>
      <c r="R698" s="12"/>
      <c r="S698" s="17">
        <f>R698*N698</f>
        <v>0</v>
      </c>
      <c r="T698" s="17">
        <f>R698*O698</f>
        <v>0</v>
      </c>
      <c r="U698" s="17">
        <f>R698*P698</f>
        <v>0</v>
      </c>
    </row>
    <row r="699" spans="1:21" s="3" customFormat="1" ht="11.25" customHeight="1" outlineLevel="1">
      <c r="A699" s="13" t="s">
        <v>467</v>
      </c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4" t="s">
        <v>23</v>
      </c>
      <c r="N699" s="15">
        <v>885</v>
      </c>
      <c r="O699" s="15">
        <v>835</v>
      </c>
      <c r="P699" s="15">
        <v>726</v>
      </c>
      <c r="Q699" s="16">
        <v>5</v>
      </c>
      <c r="R699" s="12"/>
      <c r="S699" s="17">
        <f>R699*N699</f>
        <v>0</v>
      </c>
      <c r="T699" s="17">
        <f>R699*O699</f>
        <v>0</v>
      </c>
      <c r="U699" s="17">
        <f>R699*P699</f>
        <v>0</v>
      </c>
    </row>
    <row r="700" spans="1:21" s="3" customFormat="1" ht="11.25" customHeight="1" outlineLevel="1">
      <c r="A700" s="13" t="s">
        <v>467</v>
      </c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4" t="s">
        <v>18</v>
      </c>
      <c r="N700" s="15">
        <v>885</v>
      </c>
      <c r="O700" s="15">
        <v>835</v>
      </c>
      <c r="P700" s="15">
        <v>726</v>
      </c>
      <c r="Q700" s="16">
        <v>7</v>
      </c>
      <c r="R700" s="12"/>
      <c r="S700" s="17">
        <f>R700*N700</f>
        <v>0</v>
      </c>
      <c r="T700" s="17">
        <f>R700*O700</f>
        <v>0</v>
      </c>
      <c r="U700" s="17">
        <f>R700*P700</f>
        <v>0</v>
      </c>
    </row>
    <row r="701" spans="1:21" s="3" customFormat="1" ht="11.25" customHeight="1" outlineLevel="1">
      <c r="A701" s="13" t="s">
        <v>467</v>
      </c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4" t="s">
        <v>355</v>
      </c>
      <c r="N701" s="15">
        <v>885</v>
      </c>
      <c r="O701" s="15">
        <v>835</v>
      </c>
      <c r="P701" s="15">
        <v>726</v>
      </c>
      <c r="Q701" s="16">
        <v>6</v>
      </c>
      <c r="R701" s="12"/>
      <c r="S701" s="17">
        <f>R701*N701</f>
        <v>0</v>
      </c>
      <c r="T701" s="17">
        <f>R701*O701</f>
        <v>0</v>
      </c>
      <c r="U701" s="17">
        <f>R701*P701</f>
        <v>0</v>
      </c>
    </row>
    <row r="702" spans="1:21" s="3" customFormat="1" ht="11.25" customHeight="1" outlineLevel="1">
      <c r="A702" s="13" t="s">
        <v>467</v>
      </c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4" t="s">
        <v>465</v>
      </c>
      <c r="N702" s="15">
        <v>885</v>
      </c>
      <c r="O702" s="15">
        <v>835</v>
      </c>
      <c r="P702" s="15">
        <v>726</v>
      </c>
      <c r="Q702" s="16">
        <v>1</v>
      </c>
      <c r="R702" s="12"/>
      <c r="S702" s="17">
        <f>R702*N702</f>
        <v>0</v>
      </c>
      <c r="T702" s="17">
        <f>R702*O702</f>
        <v>0</v>
      </c>
      <c r="U702" s="17">
        <f>R702*P702</f>
        <v>0</v>
      </c>
    </row>
    <row r="703" spans="1:21" s="3" customFormat="1" ht="11.25" customHeight="1" outlineLevel="1">
      <c r="A703" s="13" t="s">
        <v>467</v>
      </c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4" t="s">
        <v>466</v>
      </c>
      <c r="N703" s="15">
        <v>885</v>
      </c>
      <c r="O703" s="15">
        <v>835</v>
      </c>
      <c r="P703" s="15">
        <v>726</v>
      </c>
      <c r="Q703" s="16">
        <v>5</v>
      </c>
      <c r="R703" s="12"/>
      <c r="S703" s="17">
        <f>R703*N703</f>
        <v>0</v>
      </c>
      <c r="T703" s="17">
        <f>R703*O703</f>
        <v>0</v>
      </c>
      <c r="U703" s="17">
        <f>R703*P703</f>
        <v>0</v>
      </c>
    </row>
    <row r="704" spans="1:21" s="3" customFormat="1" ht="11.25" customHeight="1" outlineLevel="1">
      <c r="A704" s="13" t="s">
        <v>467</v>
      </c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4" t="s">
        <v>416</v>
      </c>
      <c r="N704" s="15">
        <v>885</v>
      </c>
      <c r="O704" s="15">
        <v>835</v>
      </c>
      <c r="P704" s="15">
        <v>726</v>
      </c>
      <c r="Q704" s="16">
        <v>3</v>
      </c>
      <c r="R704" s="12"/>
      <c r="S704" s="17">
        <f>R704*N704</f>
        <v>0</v>
      </c>
      <c r="T704" s="17">
        <f>R704*O704</f>
        <v>0</v>
      </c>
      <c r="U704" s="17">
        <f>R704*P704</f>
        <v>0</v>
      </c>
    </row>
    <row r="705" spans="1:21" s="3" customFormat="1" ht="11.25" customHeight="1" outlineLevel="1">
      <c r="A705" s="13" t="s">
        <v>468</v>
      </c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4" t="s">
        <v>49</v>
      </c>
      <c r="N705" s="18">
        <v>2200</v>
      </c>
      <c r="O705" s="18">
        <v>2100</v>
      </c>
      <c r="P705" s="18">
        <v>1840</v>
      </c>
      <c r="Q705" s="16">
        <v>3</v>
      </c>
      <c r="R705" s="12"/>
      <c r="S705" s="17">
        <f>R705*N705</f>
        <v>0</v>
      </c>
      <c r="T705" s="17">
        <f>R705*O705</f>
        <v>0</v>
      </c>
      <c r="U705" s="17">
        <f>R705*P705</f>
        <v>0</v>
      </c>
    </row>
    <row r="706" spans="1:21" s="3" customFormat="1" ht="11.25" customHeight="1" outlineLevel="1">
      <c r="A706" s="13" t="s">
        <v>469</v>
      </c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4" t="s">
        <v>49</v>
      </c>
      <c r="N706" s="15">
        <v>620</v>
      </c>
      <c r="O706" s="15">
        <v>570</v>
      </c>
      <c r="P706" s="15">
        <v>481</v>
      </c>
      <c r="Q706" s="16">
        <v>5</v>
      </c>
      <c r="R706" s="12"/>
      <c r="S706" s="17">
        <f>R706*N706</f>
        <v>0</v>
      </c>
      <c r="T706" s="17">
        <f>R706*O706</f>
        <v>0</v>
      </c>
      <c r="U706" s="17">
        <f>R706*P706</f>
        <v>0</v>
      </c>
    </row>
    <row r="707" spans="1:21" s="3" customFormat="1" ht="11.25" customHeight="1" outlineLevel="1">
      <c r="A707" s="13" t="s">
        <v>469</v>
      </c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4" t="s">
        <v>18</v>
      </c>
      <c r="N707" s="15">
        <v>620</v>
      </c>
      <c r="O707" s="15">
        <v>570</v>
      </c>
      <c r="P707" s="15">
        <v>481</v>
      </c>
      <c r="Q707" s="16">
        <v>4</v>
      </c>
      <c r="R707" s="12"/>
      <c r="S707" s="17">
        <f>R707*N707</f>
        <v>0</v>
      </c>
      <c r="T707" s="17">
        <f>R707*O707</f>
        <v>0</v>
      </c>
      <c r="U707" s="17">
        <f>R707*P707</f>
        <v>0</v>
      </c>
    </row>
    <row r="708" spans="1:21" s="3" customFormat="1" ht="11.25" customHeight="1" outlineLevel="1">
      <c r="A708" s="13" t="s">
        <v>470</v>
      </c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4"/>
      <c r="N708" s="15">
        <v>525</v>
      </c>
      <c r="O708" s="15">
        <v>475</v>
      </c>
      <c r="P708" s="15">
        <v>393</v>
      </c>
      <c r="Q708" s="16">
        <v>1</v>
      </c>
      <c r="R708" s="12"/>
      <c r="S708" s="17">
        <f>R708*N708</f>
        <v>0</v>
      </c>
      <c r="T708" s="17">
        <f>R708*O708</f>
        <v>0</v>
      </c>
      <c r="U708" s="17">
        <f>R708*P708</f>
        <v>0</v>
      </c>
    </row>
    <row r="709" spans="1:21" s="3" customFormat="1" ht="11.25" customHeight="1" outlineLevel="1">
      <c r="A709" s="13" t="s">
        <v>471</v>
      </c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4"/>
      <c r="N709" s="15">
        <v>400</v>
      </c>
      <c r="O709" s="15">
        <v>325</v>
      </c>
      <c r="P709" s="15">
        <v>255</v>
      </c>
      <c r="Q709" s="16">
        <v>16</v>
      </c>
      <c r="R709" s="12"/>
      <c r="S709" s="17">
        <f>R709*N709</f>
        <v>0</v>
      </c>
      <c r="T709" s="17">
        <f>R709*O709</f>
        <v>0</v>
      </c>
      <c r="U709" s="17">
        <f>R709*P709</f>
        <v>0</v>
      </c>
    </row>
    <row r="710" spans="1:21" s="3" customFormat="1" ht="11.25" customHeight="1" outlineLevel="1">
      <c r="A710" s="13" t="s">
        <v>472</v>
      </c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4"/>
      <c r="N710" s="15">
        <v>520</v>
      </c>
      <c r="O710" s="15">
        <v>470</v>
      </c>
      <c r="P710" s="15">
        <v>389</v>
      </c>
      <c r="Q710" s="16">
        <v>30</v>
      </c>
      <c r="R710" s="12"/>
      <c r="S710" s="17">
        <f>R710*N710</f>
        <v>0</v>
      </c>
      <c r="T710" s="17">
        <f>R710*O710</f>
        <v>0</v>
      </c>
      <c r="U710" s="17">
        <f>R710*P710</f>
        <v>0</v>
      </c>
    </row>
    <row r="711" spans="1:21" s="3" customFormat="1" ht="11.25" customHeight="1" outlineLevel="1">
      <c r="A711" s="13" t="s">
        <v>473</v>
      </c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4" t="s">
        <v>23</v>
      </c>
      <c r="N711" s="15">
        <v>400</v>
      </c>
      <c r="O711" s="15">
        <v>325</v>
      </c>
      <c r="P711" s="15">
        <v>255</v>
      </c>
      <c r="Q711" s="16">
        <v>1</v>
      </c>
      <c r="R711" s="12"/>
      <c r="S711" s="17">
        <f>R711*N711</f>
        <v>0</v>
      </c>
      <c r="T711" s="17">
        <f>R711*O711</f>
        <v>0</v>
      </c>
      <c r="U711" s="17">
        <f>R711*P711</f>
        <v>0</v>
      </c>
    </row>
    <row r="712" spans="1:21" s="3" customFormat="1" ht="11.25" customHeight="1" outlineLevel="1">
      <c r="A712" s="13" t="s">
        <v>474</v>
      </c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4" t="s">
        <v>23</v>
      </c>
      <c r="N712" s="15">
        <v>520</v>
      </c>
      <c r="O712" s="15">
        <v>470</v>
      </c>
      <c r="P712" s="15">
        <v>389</v>
      </c>
      <c r="Q712" s="16">
        <v>3</v>
      </c>
      <c r="R712" s="12"/>
      <c r="S712" s="17">
        <f>R712*N712</f>
        <v>0</v>
      </c>
      <c r="T712" s="17">
        <f>R712*O712</f>
        <v>0</v>
      </c>
      <c r="U712" s="17">
        <f>R712*P712</f>
        <v>0</v>
      </c>
    </row>
    <row r="713" spans="1:21" s="3" customFormat="1" ht="11.25" customHeight="1" outlineLevel="1">
      <c r="A713" s="13" t="s">
        <v>474</v>
      </c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4" t="s">
        <v>68</v>
      </c>
      <c r="N713" s="15">
        <v>520</v>
      </c>
      <c r="O713" s="15">
        <v>470</v>
      </c>
      <c r="P713" s="15">
        <v>389</v>
      </c>
      <c r="Q713" s="16">
        <v>3</v>
      </c>
      <c r="R713" s="12"/>
      <c r="S713" s="17">
        <f>R713*N713</f>
        <v>0</v>
      </c>
      <c r="T713" s="17">
        <f>R713*O713</f>
        <v>0</v>
      </c>
      <c r="U713" s="17">
        <f>R713*P713</f>
        <v>0</v>
      </c>
    </row>
    <row r="714" spans="1:21" s="3" customFormat="1" ht="11.25" customHeight="1" outlineLevel="1">
      <c r="A714" s="13" t="s">
        <v>475</v>
      </c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4"/>
      <c r="N714" s="18">
        <v>1010</v>
      </c>
      <c r="O714" s="15">
        <v>950</v>
      </c>
      <c r="P714" s="15">
        <v>823</v>
      </c>
      <c r="Q714" s="16">
        <v>1</v>
      </c>
      <c r="R714" s="12"/>
      <c r="S714" s="17">
        <f>R714*N714</f>
        <v>0</v>
      </c>
      <c r="T714" s="17">
        <f>R714*O714</f>
        <v>0</v>
      </c>
      <c r="U714" s="17">
        <f>R714*P714</f>
        <v>0</v>
      </c>
    </row>
    <row r="715" spans="1:21" s="3" customFormat="1" ht="11.25" customHeight="1" outlineLevel="1">
      <c r="A715" s="13" t="s">
        <v>476</v>
      </c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4" t="s">
        <v>49</v>
      </c>
      <c r="N715" s="15">
        <v>720</v>
      </c>
      <c r="O715" s="15">
        <v>670</v>
      </c>
      <c r="P715" s="15">
        <v>574</v>
      </c>
      <c r="Q715" s="16">
        <v>1</v>
      </c>
      <c r="R715" s="12"/>
      <c r="S715" s="17">
        <f>R715*N715</f>
        <v>0</v>
      </c>
      <c r="T715" s="17">
        <f>R715*O715</f>
        <v>0</v>
      </c>
      <c r="U715" s="17">
        <f>R715*P715</f>
        <v>0</v>
      </c>
    </row>
    <row r="716" spans="1:21" s="3" customFormat="1" ht="11.25" customHeight="1" outlineLevel="1">
      <c r="A716" s="13" t="s">
        <v>476</v>
      </c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4" t="s">
        <v>18</v>
      </c>
      <c r="N716" s="15">
        <v>720</v>
      </c>
      <c r="O716" s="15">
        <v>670</v>
      </c>
      <c r="P716" s="15">
        <v>574</v>
      </c>
      <c r="Q716" s="16">
        <v>2</v>
      </c>
      <c r="R716" s="12"/>
      <c r="S716" s="17">
        <f>R716*N716</f>
        <v>0</v>
      </c>
      <c r="T716" s="17">
        <f>R716*O716</f>
        <v>0</v>
      </c>
      <c r="U716" s="17">
        <f>R716*P716</f>
        <v>0</v>
      </c>
    </row>
    <row r="717" spans="1:21" s="3" customFormat="1" ht="11.25" customHeight="1" outlineLevel="1">
      <c r="A717" s="13" t="s">
        <v>476</v>
      </c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4" t="s">
        <v>355</v>
      </c>
      <c r="N717" s="15">
        <v>720</v>
      </c>
      <c r="O717" s="15">
        <v>670</v>
      </c>
      <c r="P717" s="15">
        <v>574</v>
      </c>
      <c r="Q717" s="16">
        <v>2</v>
      </c>
      <c r="R717" s="12"/>
      <c r="S717" s="17">
        <f>R717*N717</f>
        <v>0</v>
      </c>
      <c r="T717" s="17">
        <f>R717*O717</f>
        <v>0</v>
      </c>
      <c r="U717" s="17">
        <f>R717*P717</f>
        <v>0</v>
      </c>
    </row>
    <row r="718" spans="1:21" s="3" customFormat="1" ht="11.25" customHeight="1" outlineLevel="1">
      <c r="A718" s="13" t="s">
        <v>476</v>
      </c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4" t="s">
        <v>77</v>
      </c>
      <c r="N718" s="15">
        <v>720</v>
      </c>
      <c r="O718" s="15">
        <v>670</v>
      </c>
      <c r="P718" s="15">
        <v>574</v>
      </c>
      <c r="Q718" s="16">
        <v>2</v>
      </c>
      <c r="R718" s="12"/>
      <c r="S718" s="17">
        <f>R718*N718</f>
        <v>0</v>
      </c>
      <c r="T718" s="17">
        <f>R718*O718</f>
        <v>0</v>
      </c>
      <c r="U718" s="17">
        <f>R718*P718</f>
        <v>0</v>
      </c>
    </row>
    <row r="719" spans="1:21" s="3" customFormat="1" ht="11.25" customHeight="1" outlineLevel="1">
      <c r="A719" s="13" t="s">
        <v>476</v>
      </c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4" t="s">
        <v>466</v>
      </c>
      <c r="N719" s="15">
        <v>720</v>
      </c>
      <c r="O719" s="15">
        <v>670</v>
      </c>
      <c r="P719" s="15">
        <v>574</v>
      </c>
      <c r="Q719" s="16">
        <v>1</v>
      </c>
      <c r="R719" s="12"/>
      <c r="S719" s="17">
        <f>R719*N719</f>
        <v>0</v>
      </c>
      <c r="T719" s="17">
        <f>R719*O719</f>
        <v>0</v>
      </c>
      <c r="U719" s="17">
        <f>R719*P719</f>
        <v>0</v>
      </c>
    </row>
    <row r="720" spans="1:21" s="3" customFormat="1" ht="11.25" customHeight="1" outlineLevel="1">
      <c r="A720" s="13" t="s">
        <v>477</v>
      </c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4"/>
      <c r="N720" s="15">
        <v>700</v>
      </c>
      <c r="O720" s="15">
        <v>650</v>
      </c>
      <c r="P720" s="15">
        <v>601</v>
      </c>
      <c r="Q720" s="16">
        <v>1</v>
      </c>
      <c r="R720" s="12"/>
      <c r="S720" s="17">
        <f>R720*N720</f>
        <v>0</v>
      </c>
      <c r="T720" s="17">
        <f>R720*O720</f>
        <v>0</v>
      </c>
      <c r="U720" s="17">
        <f>R720*P720</f>
        <v>0</v>
      </c>
    </row>
    <row r="721" spans="1:21" s="3" customFormat="1" ht="11.25" customHeight="1" outlineLevel="1">
      <c r="A721" s="13" t="s">
        <v>478</v>
      </c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4" t="s">
        <v>466</v>
      </c>
      <c r="N721" s="15">
        <v>60</v>
      </c>
      <c r="O721" s="15">
        <v>55</v>
      </c>
      <c r="P721" s="15">
        <v>46.5</v>
      </c>
      <c r="Q721" s="16">
        <v>100</v>
      </c>
      <c r="R721" s="12"/>
      <c r="S721" s="17">
        <f>R721*N721</f>
        <v>0</v>
      </c>
      <c r="T721" s="17">
        <f>R721*O721</f>
        <v>0</v>
      </c>
      <c r="U721" s="17">
        <f>R721*P721</f>
        <v>0</v>
      </c>
    </row>
    <row r="722" spans="1:21" s="3" customFormat="1" ht="11.25" customHeight="1" outlineLevel="1">
      <c r="A722" s="13" t="s">
        <v>479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4" t="s">
        <v>68</v>
      </c>
      <c r="N722" s="15">
        <v>900</v>
      </c>
      <c r="O722" s="15">
        <v>850</v>
      </c>
      <c r="P722" s="15">
        <v>740</v>
      </c>
      <c r="Q722" s="16">
        <v>2</v>
      </c>
      <c r="R722" s="12"/>
      <c r="S722" s="17">
        <f>R722*N722</f>
        <v>0</v>
      </c>
      <c r="T722" s="17">
        <f>R722*O722</f>
        <v>0</v>
      </c>
      <c r="U722" s="17">
        <f>R722*P722</f>
        <v>0</v>
      </c>
    </row>
    <row r="723" spans="1:21" s="3" customFormat="1" ht="11.25" customHeight="1" outlineLevel="1">
      <c r="A723" s="13" t="s">
        <v>479</v>
      </c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4" t="s">
        <v>293</v>
      </c>
      <c r="N723" s="15">
        <v>900</v>
      </c>
      <c r="O723" s="15">
        <v>850</v>
      </c>
      <c r="P723" s="15">
        <v>740</v>
      </c>
      <c r="Q723" s="16">
        <v>3</v>
      </c>
      <c r="R723" s="12"/>
      <c r="S723" s="17">
        <f>R723*N723</f>
        <v>0</v>
      </c>
      <c r="T723" s="17">
        <f>R723*O723</f>
        <v>0</v>
      </c>
      <c r="U723" s="17">
        <f>R723*P723</f>
        <v>0</v>
      </c>
    </row>
    <row r="724" spans="1:21" s="3" customFormat="1" ht="11.25" customHeight="1" outlineLevel="1">
      <c r="A724" s="13" t="s">
        <v>479</v>
      </c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4" t="s">
        <v>416</v>
      </c>
      <c r="N724" s="15">
        <v>900</v>
      </c>
      <c r="O724" s="15">
        <v>850</v>
      </c>
      <c r="P724" s="15">
        <v>740</v>
      </c>
      <c r="Q724" s="16">
        <v>2</v>
      </c>
      <c r="R724" s="12"/>
      <c r="S724" s="17">
        <f>R724*N724</f>
        <v>0</v>
      </c>
      <c r="T724" s="17">
        <f>R724*O724</f>
        <v>0</v>
      </c>
      <c r="U724" s="17">
        <f>R724*P724</f>
        <v>0</v>
      </c>
    </row>
    <row r="725" spans="1:21" s="3" customFormat="1" ht="11.25" customHeight="1" outlineLevel="1">
      <c r="A725" s="13" t="s">
        <v>480</v>
      </c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4"/>
      <c r="N725" s="18">
        <v>1438</v>
      </c>
      <c r="O725" s="18">
        <v>1322</v>
      </c>
      <c r="P725" s="18">
        <v>1251</v>
      </c>
      <c r="Q725" s="16">
        <v>1</v>
      </c>
      <c r="R725" s="12"/>
      <c r="S725" s="17">
        <f>R725*N725</f>
        <v>0</v>
      </c>
      <c r="T725" s="17">
        <f>R725*O725</f>
        <v>0</v>
      </c>
      <c r="U725" s="17">
        <f>R725*P725</f>
        <v>0</v>
      </c>
    </row>
    <row r="726" spans="1:21" s="3" customFormat="1" ht="11.25" customHeight="1" outlineLevel="1">
      <c r="A726" s="13" t="s">
        <v>481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4" t="s">
        <v>49</v>
      </c>
      <c r="N726" s="18">
        <v>1300</v>
      </c>
      <c r="O726" s="18">
        <v>1200</v>
      </c>
      <c r="P726" s="18">
        <v>1017</v>
      </c>
      <c r="Q726" s="16">
        <v>2</v>
      </c>
      <c r="R726" s="12"/>
      <c r="S726" s="17">
        <f>R726*N726</f>
        <v>0</v>
      </c>
      <c r="T726" s="17">
        <f>R726*O726</f>
        <v>0</v>
      </c>
      <c r="U726" s="17">
        <f>R726*P726</f>
        <v>0</v>
      </c>
    </row>
    <row r="727" spans="1:21" s="3" customFormat="1" ht="11.25" customHeight="1" outlineLevel="1">
      <c r="A727" s="13" t="s">
        <v>481</v>
      </c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4" t="s">
        <v>18</v>
      </c>
      <c r="N727" s="18">
        <v>1300</v>
      </c>
      <c r="O727" s="18">
        <v>1200</v>
      </c>
      <c r="P727" s="18">
        <v>1017</v>
      </c>
      <c r="Q727" s="16">
        <v>5</v>
      </c>
      <c r="R727" s="12"/>
      <c r="S727" s="17">
        <f>R727*N727</f>
        <v>0</v>
      </c>
      <c r="T727" s="17">
        <f>R727*O727</f>
        <v>0</v>
      </c>
      <c r="U727" s="17">
        <f>R727*P727</f>
        <v>0</v>
      </c>
    </row>
    <row r="728" spans="1:21" s="3" customFormat="1" ht="11.25" customHeight="1" outlineLevel="1">
      <c r="A728" s="13" t="s">
        <v>481</v>
      </c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4" t="s">
        <v>355</v>
      </c>
      <c r="N728" s="18">
        <v>1300</v>
      </c>
      <c r="O728" s="18">
        <v>1200</v>
      </c>
      <c r="P728" s="18">
        <v>1017</v>
      </c>
      <c r="Q728" s="16">
        <v>2</v>
      </c>
      <c r="R728" s="12"/>
      <c r="S728" s="17">
        <f>R728*N728</f>
        <v>0</v>
      </c>
      <c r="T728" s="17">
        <f>R728*O728</f>
        <v>0</v>
      </c>
      <c r="U728" s="17">
        <f>R728*P728</f>
        <v>0</v>
      </c>
    </row>
    <row r="729" spans="1:21" s="3" customFormat="1" ht="11.25" customHeight="1" outlineLevel="1">
      <c r="A729" s="13" t="s">
        <v>481</v>
      </c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4" t="s">
        <v>482</v>
      </c>
      <c r="N729" s="18">
        <v>1300</v>
      </c>
      <c r="O729" s="18">
        <v>1200</v>
      </c>
      <c r="P729" s="18">
        <v>1017</v>
      </c>
      <c r="Q729" s="16">
        <v>5</v>
      </c>
      <c r="R729" s="12"/>
      <c r="S729" s="17">
        <f>R729*N729</f>
        <v>0</v>
      </c>
      <c r="T729" s="17">
        <f>R729*O729</f>
        <v>0</v>
      </c>
      <c r="U729" s="17">
        <f>R729*P729</f>
        <v>0</v>
      </c>
    </row>
    <row r="730" spans="1:21" s="3" customFormat="1" ht="11.25" customHeight="1" outlineLevel="1">
      <c r="A730" s="13" t="s">
        <v>483</v>
      </c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4" t="s">
        <v>49</v>
      </c>
      <c r="N730" s="18">
        <v>1600</v>
      </c>
      <c r="O730" s="18">
        <v>1500</v>
      </c>
      <c r="P730" s="18">
        <v>1202</v>
      </c>
      <c r="Q730" s="16">
        <v>3</v>
      </c>
      <c r="R730" s="12"/>
      <c r="S730" s="17">
        <f>R730*N730</f>
        <v>0</v>
      </c>
      <c r="T730" s="17">
        <f>R730*O730</f>
        <v>0</v>
      </c>
      <c r="U730" s="17">
        <f>R730*P730</f>
        <v>0</v>
      </c>
    </row>
    <row r="731" spans="1:21" s="3" customFormat="1" ht="11.25" customHeight="1" outlineLevel="1">
      <c r="A731" s="13" t="s">
        <v>483</v>
      </c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4" t="s">
        <v>198</v>
      </c>
      <c r="N731" s="18">
        <v>1600</v>
      </c>
      <c r="O731" s="18">
        <v>1500</v>
      </c>
      <c r="P731" s="18">
        <v>1202</v>
      </c>
      <c r="Q731" s="16">
        <v>2</v>
      </c>
      <c r="R731" s="12"/>
      <c r="S731" s="17">
        <f>R731*N731</f>
        <v>0</v>
      </c>
      <c r="T731" s="17">
        <f>R731*O731</f>
        <v>0</v>
      </c>
      <c r="U731" s="17">
        <f>R731*P731</f>
        <v>0</v>
      </c>
    </row>
    <row r="732" spans="1:21" s="3" customFormat="1" ht="11.25" customHeight="1" outlineLevel="1">
      <c r="A732" s="13" t="s">
        <v>483</v>
      </c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4" t="s">
        <v>18</v>
      </c>
      <c r="N732" s="18">
        <v>1600</v>
      </c>
      <c r="O732" s="18">
        <v>1500</v>
      </c>
      <c r="P732" s="18">
        <v>1202</v>
      </c>
      <c r="Q732" s="16">
        <v>1</v>
      </c>
      <c r="R732" s="12"/>
      <c r="S732" s="17">
        <f>R732*N732</f>
        <v>0</v>
      </c>
      <c r="T732" s="17">
        <f>R732*O732</f>
        <v>0</v>
      </c>
      <c r="U732" s="17">
        <f>R732*P732</f>
        <v>0</v>
      </c>
    </row>
    <row r="733" spans="1:21" s="3" customFormat="1" ht="11.25" customHeight="1" outlineLevel="1">
      <c r="A733" s="13" t="s">
        <v>483</v>
      </c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4" t="s">
        <v>355</v>
      </c>
      <c r="N733" s="18">
        <v>1600</v>
      </c>
      <c r="O733" s="18">
        <v>1500</v>
      </c>
      <c r="P733" s="18">
        <v>1202</v>
      </c>
      <c r="Q733" s="16">
        <v>2</v>
      </c>
      <c r="R733" s="12"/>
      <c r="S733" s="17">
        <f>R733*N733</f>
        <v>0</v>
      </c>
      <c r="T733" s="17">
        <f>R733*O733</f>
        <v>0</v>
      </c>
      <c r="U733" s="17">
        <f>R733*P733</f>
        <v>0</v>
      </c>
    </row>
    <row r="734" spans="1:21" s="3" customFormat="1" ht="11.25" customHeight="1" outlineLevel="1">
      <c r="A734" s="13" t="s">
        <v>484</v>
      </c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4" t="s">
        <v>49</v>
      </c>
      <c r="N734" s="15">
        <v>490</v>
      </c>
      <c r="O734" s="15">
        <v>440</v>
      </c>
      <c r="P734" s="15">
        <v>366</v>
      </c>
      <c r="Q734" s="16">
        <v>7</v>
      </c>
      <c r="R734" s="12"/>
      <c r="S734" s="17">
        <f>R734*N734</f>
        <v>0</v>
      </c>
      <c r="T734" s="17">
        <f>R734*O734</f>
        <v>0</v>
      </c>
      <c r="U734" s="17">
        <f>R734*P734</f>
        <v>0</v>
      </c>
    </row>
    <row r="735" spans="1:21" s="3" customFormat="1" ht="11.25" customHeight="1" outlineLevel="1">
      <c r="A735" s="13" t="s">
        <v>484</v>
      </c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4" t="s">
        <v>18</v>
      </c>
      <c r="N735" s="15">
        <v>490</v>
      </c>
      <c r="O735" s="15">
        <v>440</v>
      </c>
      <c r="P735" s="15">
        <v>366</v>
      </c>
      <c r="Q735" s="16">
        <v>7</v>
      </c>
      <c r="R735" s="12"/>
      <c r="S735" s="17">
        <f>R735*N735</f>
        <v>0</v>
      </c>
      <c r="T735" s="17">
        <f>R735*O735</f>
        <v>0</v>
      </c>
      <c r="U735" s="17">
        <f>R735*P735</f>
        <v>0</v>
      </c>
    </row>
    <row r="736" spans="1:21" s="3" customFormat="1" ht="11.25" customHeight="1" outlineLevel="1">
      <c r="A736" s="13" t="s">
        <v>484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4" t="s">
        <v>355</v>
      </c>
      <c r="N736" s="15">
        <v>490</v>
      </c>
      <c r="O736" s="15">
        <v>440</v>
      </c>
      <c r="P736" s="15">
        <v>366</v>
      </c>
      <c r="Q736" s="16">
        <v>4</v>
      </c>
      <c r="R736" s="12"/>
      <c r="S736" s="17">
        <f>R736*N736</f>
        <v>0</v>
      </c>
      <c r="T736" s="17">
        <f>R736*O736</f>
        <v>0</v>
      </c>
      <c r="U736" s="17">
        <f>R736*P736</f>
        <v>0</v>
      </c>
    </row>
    <row r="737" spans="1:21" s="3" customFormat="1" ht="11.25" customHeight="1" outlineLevel="1">
      <c r="A737" s="13" t="s">
        <v>485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4" t="s">
        <v>23</v>
      </c>
      <c r="N737" s="18">
        <v>1700</v>
      </c>
      <c r="O737" s="18">
        <v>1600</v>
      </c>
      <c r="P737" s="18">
        <v>1387</v>
      </c>
      <c r="Q737" s="16">
        <v>5</v>
      </c>
      <c r="R737" s="12"/>
      <c r="S737" s="17">
        <f>R737*N737</f>
        <v>0</v>
      </c>
      <c r="T737" s="17">
        <f>R737*O737</f>
        <v>0</v>
      </c>
      <c r="U737" s="17">
        <f>R737*P737</f>
        <v>0</v>
      </c>
    </row>
    <row r="738" spans="1:21" s="3" customFormat="1" ht="11.25" customHeight="1" outlineLevel="1">
      <c r="A738" s="13" t="s">
        <v>485</v>
      </c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4" t="s">
        <v>466</v>
      </c>
      <c r="N738" s="18">
        <v>1700</v>
      </c>
      <c r="O738" s="18">
        <v>1600</v>
      </c>
      <c r="P738" s="18">
        <v>1387</v>
      </c>
      <c r="Q738" s="16">
        <v>1</v>
      </c>
      <c r="R738" s="12"/>
      <c r="S738" s="17">
        <f>R738*N738</f>
        <v>0</v>
      </c>
      <c r="T738" s="17">
        <f>R738*O738</f>
        <v>0</v>
      </c>
      <c r="U738" s="17">
        <f>R738*P738</f>
        <v>0</v>
      </c>
    </row>
    <row r="739" spans="1:21" s="3" customFormat="1" ht="11.25" customHeight="1" outlineLevel="1">
      <c r="A739" s="13" t="s">
        <v>486</v>
      </c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4"/>
      <c r="N739" s="15">
        <v>575</v>
      </c>
      <c r="O739" s="15">
        <v>525</v>
      </c>
      <c r="P739" s="15">
        <v>416</v>
      </c>
      <c r="Q739" s="16">
        <v>21</v>
      </c>
      <c r="R739" s="12"/>
      <c r="S739" s="17">
        <f>R739*N739</f>
        <v>0</v>
      </c>
      <c r="T739" s="17">
        <f>R739*O739</f>
        <v>0</v>
      </c>
      <c r="U739" s="17">
        <f>R739*P739</f>
        <v>0</v>
      </c>
    </row>
    <row r="740" spans="1:21" s="3" customFormat="1" ht="11.25" customHeight="1" outlineLevel="1">
      <c r="A740" s="13" t="s">
        <v>487</v>
      </c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4" t="s">
        <v>54</v>
      </c>
      <c r="N740" s="15">
        <v>825</v>
      </c>
      <c r="O740" s="15">
        <v>750</v>
      </c>
      <c r="P740" s="15">
        <v>624</v>
      </c>
      <c r="Q740" s="16">
        <v>4</v>
      </c>
      <c r="R740" s="12"/>
      <c r="S740" s="17">
        <f>R740*N740</f>
        <v>0</v>
      </c>
      <c r="T740" s="17">
        <f>R740*O740</f>
        <v>0</v>
      </c>
      <c r="U740" s="17">
        <f>R740*P740</f>
        <v>0</v>
      </c>
    </row>
    <row r="741" spans="1:21" s="3" customFormat="1" ht="11.25" customHeight="1" outlineLevel="1">
      <c r="A741" s="13" t="s">
        <v>487</v>
      </c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4" t="s">
        <v>373</v>
      </c>
      <c r="N741" s="15">
        <v>825</v>
      </c>
      <c r="O741" s="15">
        <v>750</v>
      </c>
      <c r="P741" s="15">
        <v>624</v>
      </c>
      <c r="Q741" s="16">
        <v>3</v>
      </c>
      <c r="R741" s="12"/>
      <c r="S741" s="17">
        <f>R741*N741</f>
        <v>0</v>
      </c>
      <c r="T741" s="17">
        <f>R741*O741</f>
        <v>0</v>
      </c>
      <c r="U741" s="17">
        <f>R741*P741</f>
        <v>0</v>
      </c>
    </row>
    <row r="742" spans="1:21" s="3" customFormat="1" ht="11.25" customHeight="1" outlineLevel="1">
      <c r="A742" s="13" t="s">
        <v>487</v>
      </c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4" t="s">
        <v>18</v>
      </c>
      <c r="N742" s="15">
        <v>825</v>
      </c>
      <c r="O742" s="15">
        <v>750</v>
      </c>
      <c r="P742" s="15">
        <v>624</v>
      </c>
      <c r="Q742" s="16">
        <v>4</v>
      </c>
      <c r="R742" s="12"/>
      <c r="S742" s="17">
        <f>R742*N742</f>
        <v>0</v>
      </c>
      <c r="T742" s="17">
        <f>R742*O742</f>
        <v>0</v>
      </c>
      <c r="U742" s="17">
        <f>R742*P742</f>
        <v>0</v>
      </c>
    </row>
    <row r="743" spans="1:21" s="3" customFormat="1" ht="11.25" customHeight="1" outlineLevel="1">
      <c r="A743" s="13" t="s">
        <v>487</v>
      </c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4" t="s">
        <v>454</v>
      </c>
      <c r="N743" s="15">
        <v>825</v>
      </c>
      <c r="O743" s="15">
        <v>750</v>
      </c>
      <c r="P743" s="15">
        <v>624</v>
      </c>
      <c r="Q743" s="16">
        <v>2</v>
      </c>
      <c r="R743" s="12"/>
      <c r="S743" s="17">
        <f>R743*N743</f>
        <v>0</v>
      </c>
      <c r="T743" s="17">
        <f>R743*O743</f>
        <v>0</v>
      </c>
      <c r="U743" s="17">
        <f>R743*P743</f>
        <v>0</v>
      </c>
    </row>
    <row r="744" spans="1:21" s="3" customFormat="1" ht="11.25" customHeight="1" outlineLevel="1">
      <c r="A744" s="13" t="s">
        <v>488</v>
      </c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4" t="s">
        <v>18</v>
      </c>
      <c r="N744" s="18">
        <v>1850</v>
      </c>
      <c r="O744" s="18">
        <v>1750</v>
      </c>
      <c r="P744" s="18">
        <v>1525</v>
      </c>
      <c r="Q744" s="16">
        <v>3</v>
      </c>
      <c r="R744" s="12"/>
      <c r="S744" s="17">
        <f>R744*N744</f>
        <v>0</v>
      </c>
      <c r="T744" s="17">
        <f>R744*O744</f>
        <v>0</v>
      </c>
      <c r="U744" s="17">
        <f>R744*P744</f>
        <v>0</v>
      </c>
    </row>
    <row r="745" spans="1:21" s="3" customFormat="1" ht="11.25" customHeight="1" outlineLevel="1">
      <c r="A745" s="13" t="s">
        <v>489</v>
      </c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4" t="s">
        <v>49</v>
      </c>
      <c r="N745" s="15">
        <v>520</v>
      </c>
      <c r="O745" s="15">
        <v>470</v>
      </c>
      <c r="P745" s="15">
        <v>389</v>
      </c>
      <c r="Q745" s="16">
        <v>10</v>
      </c>
      <c r="R745" s="12"/>
      <c r="S745" s="17">
        <f>R745*N745</f>
        <v>0</v>
      </c>
      <c r="T745" s="17">
        <f>R745*O745</f>
        <v>0</v>
      </c>
      <c r="U745" s="17">
        <f>R745*P745</f>
        <v>0</v>
      </c>
    </row>
    <row r="746" spans="1:21" s="3" customFormat="1" ht="11.25" customHeight="1" outlineLevel="1">
      <c r="A746" s="13" t="s">
        <v>489</v>
      </c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4" t="s">
        <v>198</v>
      </c>
      <c r="N746" s="15">
        <v>520</v>
      </c>
      <c r="O746" s="15">
        <v>470</v>
      </c>
      <c r="P746" s="15">
        <v>389</v>
      </c>
      <c r="Q746" s="16">
        <v>1</v>
      </c>
      <c r="R746" s="12"/>
      <c r="S746" s="17">
        <f>R746*N746</f>
        <v>0</v>
      </c>
      <c r="T746" s="17">
        <f>R746*O746</f>
        <v>0</v>
      </c>
      <c r="U746" s="17">
        <f>R746*P746</f>
        <v>0</v>
      </c>
    </row>
    <row r="747" spans="1:21" s="3" customFormat="1" ht="11.25" customHeight="1" outlineLevel="1">
      <c r="A747" s="13" t="s">
        <v>489</v>
      </c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4" t="s">
        <v>18</v>
      </c>
      <c r="N747" s="15">
        <v>520</v>
      </c>
      <c r="O747" s="15">
        <v>470</v>
      </c>
      <c r="P747" s="15">
        <v>389</v>
      </c>
      <c r="Q747" s="16">
        <v>7</v>
      </c>
      <c r="R747" s="12"/>
      <c r="S747" s="17">
        <f>R747*N747</f>
        <v>0</v>
      </c>
      <c r="T747" s="17">
        <f>R747*O747</f>
        <v>0</v>
      </c>
      <c r="U747" s="17">
        <f>R747*P747</f>
        <v>0</v>
      </c>
    </row>
    <row r="748" spans="1:21" s="3" customFormat="1" ht="11.25" customHeight="1" outlineLevel="1">
      <c r="A748" s="13" t="s">
        <v>489</v>
      </c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4" t="s">
        <v>482</v>
      </c>
      <c r="N748" s="15">
        <v>520</v>
      </c>
      <c r="O748" s="15">
        <v>470</v>
      </c>
      <c r="P748" s="15">
        <v>389</v>
      </c>
      <c r="Q748" s="16">
        <v>10</v>
      </c>
      <c r="R748" s="12"/>
      <c r="S748" s="17">
        <f>R748*N748</f>
        <v>0</v>
      </c>
      <c r="T748" s="17">
        <f>R748*O748</f>
        <v>0</v>
      </c>
      <c r="U748" s="17">
        <f>R748*P748</f>
        <v>0</v>
      </c>
    </row>
    <row r="749" spans="1:21" s="3" customFormat="1" ht="12.75" customHeight="1">
      <c r="A749" s="4" t="s">
        <v>490</v>
      </c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1"/>
      <c r="O749" s="11"/>
      <c r="P749" s="11"/>
      <c r="Q749" s="11"/>
      <c r="R749" s="12"/>
      <c r="S749" s="17">
        <f>R749*N749</f>
        <v>0</v>
      </c>
      <c r="T749" s="17">
        <f>R749*O749</f>
        <v>0</v>
      </c>
      <c r="U749" s="17">
        <f>R749*P749</f>
        <v>0</v>
      </c>
    </row>
    <row r="750" spans="1:21" s="3" customFormat="1" ht="11.25" customHeight="1" outlineLevel="1">
      <c r="A750" s="13" t="s">
        <v>491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4"/>
      <c r="N750" s="15">
        <v>839</v>
      </c>
      <c r="O750" s="15">
        <v>804</v>
      </c>
      <c r="P750" s="15">
        <v>770</v>
      </c>
      <c r="Q750" s="16">
        <v>2</v>
      </c>
      <c r="R750" s="12"/>
      <c r="S750" s="17">
        <f>R750*N750</f>
        <v>0</v>
      </c>
      <c r="T750" s="17">
        <f>R750*O750</f>
        <v>0</v>
      </c>
      <c r="U750" s="17">
        <f>R750*P750</f>
        <v>0</v>
      </c>
    </row>
    <row r="751" spans="1:21" s="3" customFormat="1" ht="11.25" customHeight="1" outlineLevel="1">
      <c r="A751" s="13" t="s">
        <v>492</v>
      </c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4"/>
      <c r="N751" s="18">
        <v>1029</v>
      </c>
      <c r="O751" s="15">
        <v>986</v>
      </c>
      <c r="P751" s="15">
        <v>922</v>
      </c>
      <c r="Q751" s="16">
        <v>2</v>
      </c>
      <c r="R751" s="12"/>
      <c r="S751" s="17">
        <f>R751*N751</f>
        <v>0</v>
      </c>
      <c r="T751" s="17">
        <f>R751*O751</f>
        <v>0</v>
      </c>
      <c r="U751" s="17">
        <f>R751*P751</f>
        <v>0</v>
      </c>
    </row>
    <row r="752" spans="1:21" s="3" customFormat="1" ht="11.25" customHeight="1" outlineLevel="1">
      <c r="A752" s="13" t="s">
        <v>493</v>
      </c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4"/>
      <c r="N752" s="18">
        <v>1207</v>
      </c>
      <c r="O752" s="18">
        <v>1156</v>
      </c>
      <c r="P752" s="18">
        <v>1117</v>
      </c>
      <c r="Q752" s="16">
        <v>4</v>
      </c>
      <c r="R752" s="12"/>
      <c r="S752" s="17">
        <f>R752*N752</f>
        <v>0</v>
      </c>
      <c r="T752" s="17">
        <f>R752*O752</f>
        <v>0</v>
      </c>
      <c r="U752" s="17">
        <f>R752*P752</f>
        <v>0</v>
      </c>
    </row>
    <row r="753" spans="1:21" s="3" customFormat="1" ht="11.25" customHeight="1" outlineLevel="1">
      <c r="A753" s="13" t="s">
        <v>494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4"/>
      <c r="N753" s="15">
        <v>678</v>
      </c>
      <c r="O753" s="15">
        <v>650</v>
      </c>
      <c r="P753" s="15">
        <v>620</v>
      </c>
      <c r="Q753" s="16">
        <v>6</v>
      </c>
      <c r="R753" s="12"/>
      <c r="S753" s="17">
        <f>R753*N753</f>
        <v>0</v>
      </c>
      <c r="T753" s="17">
        <f>R753*O753</f>
        <v>0</v>
      </c>
      <c r="U753" s="17">
        <f>R753*P753</f>
        <v>0</v>
      </c>
    </row>
    <row r="754" spans="1:21" s="3" customFormat="1" ht="11.25" customHeight="1" outlineLevel="1">
      <c r="A754" s="13" t="s">
        <v>495</v>
      </c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4" t="s">
        <v>22</v>
      </c>
      <c r="N754" s="18">
        <v>1554</v>
      </c>
      <c r="O754" s="18">
        <v>1490</v>
      </c>
      <c r="P754" s="18">
        <v>1431</v>
      </c>
      <c r="Q754" s="16">
        <v>1</v>
      </c>
      <c r="R754" s="12"/>
      <c r="S754" s="17">
        <f>R754*N754</f>
        <v>0</v>
      </c>
      <c r="T754" s="17">
        <f>R754*O754</f>
        <v>0</v>
      </c>
      <c r="U754" s="17">
        <f>R754*P754</f>
        <v>0</v>
      </c>
    </row>
    <row r="755" spans="1:21" s="3" customFormat="1" ht="11.25" customHeight="1" outlineLevel="1">
      <c r="A755" s="13" t="s">
        <v>495</v>
      </c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4" t="s">
        <v>496</v>
      </c>
      <c r="N755" s="18">
        <v>1554</v>
      </c>
      <c r="O755" s="18">
        <v>1490</v>
      </c>
      <c r="P755" s="18">
        <v>1431</v>
      </c>
      <c r="Q755" s="16">
        <v>5</v>
      </c>
      <c r="R755" s="12"/>
      <c r="S755" s="17">
        <f>R755*N755</f>
        <v>0</v>
      </c>
      <c r="T755" s="17">
        <f>R755*O755</f>
        <v>0</v>
      </c>
      <c r="U755" s="17">
        <f>R755*P755</f>
        <v>0</v>
      </c>
    </row>
    <row r="756" spans="1:21" s="3" customFormat="1" ht="11.25" customHeight="1" outlineLevel="1">
      <c r="A756" s="13" t="s">
        <v>495</v>
      </c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4" t="s">
        <v>497</v>
      </c>
      <c r="N756" s="18">
        <v>1554</v>
      </c>
      <c r="O756" s="18">
        <v>1490</v>
      </c>
      <c r="P756" s="18">
        <v>1431</v>
      </c>
      <c r="Q756" s="16">
        <v>5</v>
      </c>
      <c r="R756" s="12"/>
      <c r="S756" s="17">
        <f>R756*N756</f>
        <v>0</v>
      </c>
      <c r="T756" s="17">
        <f>R756*O756</f>
        <v>0</v>
      </c>
      <c r="U756" s="17">
        <f>R756*P756</f>
        <v>0</v>
      </c>
    </row>
    <row r="757" spans="1:21" s="3" customFormat="1" ht="11.25" customHeight="1" outlineLevel="1">
      <c r="A757" s="13" t="s">
        <v>498</v>
      </c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4" t="s">
        <v>45</v>
      </c>
      <c r="N757" s="18">
        <v>1346</v>
      </c>
      <c r="O757" s="18">
        <v>1291</v>
      </c>
      <c r="P757" s="18">
        <v>1235</v>
      </c>
      <c r="Q757" s="16">
        <v>4</v>
      </c>
      <c r="R757" s="12"/>
      <c r="S757" s="17">
        <f>R757*N757</f>
        <v>0</v>
      </c>
      <c r="T757" s="17">
        <f>R757*O757</f>
        <v>0</v>
      </c>
      <c r="U757" s="17">
        <f>R757*P757</f>
        <v>0</v>
      </c>
    </row>
    <row r="758" spans="1:21" s="3" customFormat="1" ht="11.25" customHeight="1" outlineLevel="1">
      <c r="A758" s="13" t="s">
        <v>499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4" t="s">
        <v>55</v>
      </c>
      <c r="N758" s="18">
        <v>2018</v>
      </c>
      <c r="O758" s="18">
        <v>1895</v>
      </c>
      <c r="P758" s="18">
        <v>1803</v>
      </c>
      <c r="Q758" s="16">
        <v>1</v>
      </c>
      <c r="R758" s="12"/>
      <c r="S758" s="17">
        <f>R758*N758</f>
        <v>0</v>
      </c>
      <c r="T758" s="17">
        <f>R758*O758</f>
        <v>0</v>
      </c>
      <c r="U758" s="17">
        <f>R758*P758</f>
        <v>0</v>
      </c>
    </row>
    <row r="759" spans="1:21" s="3" customFormat="1" ht="11.25" customHeight="1" outlineLevel="1">
      <c r="A759" s="13" t="s">
        <v>500</v>
      </c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4"/>
      <c r="N759" s="15">
        <v>832</v>
      </c>
      <c r="O759" s="15">
        <v>815</v>
      </c>
      <c r="P759" s="15">
        <v>774</v>
      </c>
      <c r="Q759" s="16">
        <v>5</v>
      </c>
      <c r="R759" s="12"/>
      <c r="S759" s="17">
        <f>R759*N759</f>
        <v>0</v>
      </c>
      <c r="T759" s="17">
        <f>R759*O759</f>
        <v>0</v>
      </c>
      <c r="U759" s="17">
        <f>R759*P759</f>
        <v>0</v>
      </c>
    </row>
    <row r="760" spans="1:21" s="3" customFormat="1" ht="11.25" customHeight="1" outlineLevel="1">
      <c r="A760" s="13" t="s">
        <v>501</v>
      </c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4"/>
      <c r="N760" s="15">
        <v>640</v>
      </c>
      <c r="O760" s="15">
        <v>614</v>
      </c>
      <c r="P760" s="15">
        <v>577</v>
      </c>
      <c r="Q760" s="16">
        <v>3</v>
      </c>
      <c r="R760" s="12"/>
      <c r="S760" s="17">
        <f>R760*N760</f>
        <v>0</v>
      </c>
      <c r="T760" s="17">
        <f>R760*O760</f>
        <v>0</v>
      </c>
      <c r="U760" s="17">
        <f>R760*P760</f>
        <v>0</v>
      </c>
    </row>
    <row r="761" spans="1:21" s="3" customFormat="1" ht="11.25" customHeight="1" outlineLevel="1">
      <c r="A761" s="13" t="s">
        <v>502</v>
      </c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4" t="s">
        <v>55</v>
      </c>
      <c r="N761" s="18">
        <v>1804</v>
      </c>
      <c r="O761" s="18">
        <v>1730</v>
      </c>
      <c r="P761" s="18">
        <v>1656</v>
      </c>
      <c r="Q761" s="16">
        <v>1</v>
      </c>
      <c r="R761" s="12"/>
      <c r="S761" s="17">
        <f>R761*N761</f>
        <v>0</v>
      </c>
      <c r="T761" s="17">
        <f>R761*O761</f>
        <v>0</v>
      </c>
      <c r="U761" s="17">
        <f>R761*P761</f>
        <v>0</v>
      </c>
    </row>
    <row r="762" spans="1:21" s="3" customFormat="1" ht="11.25" customHeight="1" outlineLevel="1">
      <c r="A762" s="13" t="s">
        <v>502</v>
      </c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4" t="s">
        <v>18</v>
      </c>
      <c r="N762" s="18">
        <v>1804</v>
      </c>
      <c r="O762" s="18">
        <v>1730</v>
      </c>
      <c r="P762" s="18">
        <v>1656</v>
      </c>
      <c r="Q762" s="16">
        <v>1</v>
      </c>
      <c r="R762" s="12"/>
      <c r="S762" s="17">
        <f>R762*N762</f>
        <v>0</v>
      </c>
      <c r="T762" s="17">
        <f>R762*O762</f>
        <v>0</v>
      </c>
      <c r="U762" s="17">
        <f>R762*P762</f>
        <v>0</v>
      </c>
    </row>
    <row r="763" spans="1:21" s="3" customFormat="1" ht="11.25" customHeight="1" outlineLevel="1">
      <c r="A763" s="13" t="s">
        <v>502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4" t="s">
        <v>56</v>
      </c>
      <c r="N763" s="18">
        <v>1804</v>
      </c>
      <c r="O763" s="18">
        <v>1730</v>
      </c>
      <c r="P763" s="18">
        <v>1656</v>
      </c>
      <c r="Q763" s="16">
        <v>2</v>
      </c>
      <c r="R763" s="12"/>
      <c r="S763" s="17">
        <f>R763*N763</f>
        <v>0</v>
      </c>
      <c r="T763" s="17">
        <f>R763*O763</f>
        <v>0</v>
      </c>
      <c r="U763" s="17">
        <f>R763*P763</f>
        <v>0</v>
      </c>
    </row>
    <row r="764" spans="1:21" s="3" customFormat="1" ht="11.25" customHeight="1" outlineLevel="1">
      <c r="A764" s="13" t="s">
        <v>503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4" t="s">
        <v>55</v>
      </c>
      <c r="N764" s="18">
        <v>3308</v>
      </c>
      <c r="O764" s="18">
        <v>3171</v>
      </c>
      <c r="P764" s="18">
        <v>2954</v>
      </c>
      <c r="Q764" s="16">
        <v>7</v>
      </c>
      <c r="R764" s="12"/>
      <c r="S764" s="17">
        <f>R764*N764</f>
        <v>0</v>
      </c>
      <c r="T764" s="17">
        <f>R764*O764</f>
        <v>0</v>
      </c>
      <c r="U764" s="17">
        <f>R764*P764</f>
        <v>0</v>
      </c>
    </row>
    <row r="765" spans="1:21" s="3" customFormat="1" ht="11.25" customHeight="1" outlineLevel="1">
      <c r="A765" s="13" t="s">
        <v>504</v>
      </c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4"/>
      <c r="N765" s="15">
        <v>970</v>
      </c>
      <c r="O765" s="15">
        <v>930</v>
      </c>
      <c r="P765" s="15">
        <v>889</v>
      </c>
      <c r="Q765" s="16">
        <v>1</v>
      </c>
      <c r="R765" s="12"/>
      <c r="S765" s="17">
        <f>R765*N765</f>
        <v>0</v>
      </c>
      <c r="T765" s="17">
        <f>R765*O765</f>
        <v>0</v>
      </c>
      <c r="U765" s="17">
        <f>R765*P765</f>
        <v>0</v>
      </c>
    </row>
    <row r="766" spans="1:21" s="3" customFormat="1" ht="11.25" customHeight="1" outlineLevel="1">
      <c r="A766" s="13" t="s">
        <v>505</v>
      </c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4" t="s">
        <v>167</v>
      </c>
      <c r="N766" s="18">
        <v>3137</v>
      </c>
      <c r="O766" s="18">
        <v>3008</v>
      </c>
      <c r="P766" s="18">
        <v>2932</v>
      </c>
      <c r="Q766" s="16">
        <v>1</v>
      </c>
      <c r="R766" s="12"/>
      <c r="S766" s="17">
        <f>R766*N766</f>
        <v>0</v>
      </c>
      <c r="T766" s="17">
        <f>R766*O766</f>
        <v>0</v>
      </c>
      <c r="U766" s="17">
        <f>R766*P766</f>
        <v>0</v>
      </c>
    </row>
    <row r="767" spans="1:21" s="3" customFormat="1" ht="11.25" customHeight="1" outlineLevel="1">
      <c r="A767" s="13" t="s">
        <v>505</v>
      </c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4" t="s">
        <v>60</v>
      </c>
      <c r="N767" s="18">
        <v>3137</v>
      </c>
      <c r="O767" s="18">
        <v>3008</v>
      </c>
      <c r="P767" s="18">
        <v>2932</v>
      </c>
      <c r="Q767" s="16">
        <v>1</v>
      </c>
      <c r="R767" s="12"/>
      <c r="S767" s="17">
        <f>R767*N767</f>
        <v>0</v>
      </c>
      <c r="T767" s="17">
        <f>R767*O767</f>
        <v>0</v>
      </c>
      <c r="U767" s="17">
        <f>R767*P767</f>
        <v>0</v>
      </c>
    </row>
    <row r="768" spans="1:21" s="3" customFormat="1" ht="11.25" customHeight="1" outlineLevel="1">
      <c r="A768" s="13" t="s">
        <v>506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4" t="s">
        <v>49</v>
      </c>
      <c r="N768" s="18">
        <v>1311</v>
      </c>
      <c r="O768" s="18">
        <v>1292</v>
      </c>
      <c r="P768" s="18">
        <v>1188</v>
      </c>
      <c r="Q768" s="16">
        <v>1</v>
      </c>
      <c r="R768" s="12"/>
      <c r="S768" s="17">
        <f>R768*N768</f>
        <v>0</v>
      </c>
      <c r="T768" s="17">
        <f>R768*O768</f>
        <v>0</v>
      </c>
      <c r="U768" s="17">
        <f>R768*P768</f>
        <v>0</v>
      </c>
    </row>
    <row r="769" spans="1:21" s="3" customFormat="1" ht="11.25" customHeight="1" outlineLevel="1">
      <c r="A769" s="13" t="s">
        <v>506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4" t="s">
        <v>507</v>
      </c>
      <c r="N769" s="18">
        <v>1311</v>
      </c>
      <c r="O769" s="18">
        <v>1292</v>
      </c>
      <c r="P769" s="18">
        <v>1188</v>
      </c>
      <c r="Q769" s="16">
        <v>1</v>
      </c>
      <c r="R769" s="12"/>
      <c r="S769" s="17">
        <f>R769*N769</f>
        <v>0</v>
      </c>
      <c r="T769" s="17">
        <f>R769*O769</f>
        <v>0</v>
      </c>
      <c r="U769" s="17">
        <f>R769*P769</f>
        <v>0</v>
      </c>
    </row>
    <row r="770" spans="1:21" s="3" customFormat="1" ht="11.25" customHeight="1" outlineLevel="1">
      <c r="A770" s="13" t="s">
        <v>508</v>
      </c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4"/>
      <c r="N770" s="15">
        <v>711</v>
      </c>
      <c r="O770" s="15">
        <v>682</v>
      </c>
      <c r="P770" s="15">
        <v>648</v>
      </c>
      <c r="Q770" s="16">
        <v>2</v>
      </c>
      <c r="R770" s="12"/>
      <c r="S770" s="17">
        <f>R770*N770</f>
        <v>0</v>
      </c>
      <c r="T770" s="17">
        <f>R770*O770</f>
        <v>0</v>
      </c>
      <c r="U770" s="17">
        <f>R770*P770</f>
        <v>0</v>
      </c>
    </row>
    <row r="771" spans="1:21" s="3" customFormat="1" ht="11.25" customHeight="1" outlineLevel="1">
      <c r="A771" s="13" t="s">
        <v>509</v>
      </c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4"/>
      <c r="N771" s="15">
        <v>761</v>
      </c>
      <c r="O771" s="15">
        <v>730</v>
      </c>
      <c r="P771" s="15">
        <v>698</v>
      </c>
      <c r="Q771" s="16">
        <v>3</v>
      </c>
      <c r="R771" s="12"/>
      <c r="S771" s="17">
        <f>R771*N771</f>
        <v>0</v>
      </c>
      <c r="T771" s="17">
        <f>R771*O771</f>
        <v>0</v>
      </c>
      <c r="U771" s="17">
        <f>R771*P771</f>
        <v>0</v>
      </c>
    </row>
    <row r="772" spans="1:21" s="3" customFormat="1" ht="12.75" customHeight="1">
      <c r="A772" s="4" t="s">
        <v>510</v>
      </c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1"/>
      <c r="O772" s="11"/>
      <c r="P772" s="11"/>
      <c r="Q772" s="11"/>
      <c r="R772" s="12"/>
      <c r="S772" s="17">
        <f>R772*N772</f>
        <v>0</v>
      </c>
      <c r="T772" s="17">
        <f>R772*O772</f>
        <v>0</v>
      </c>
      <c r="U772" s="17">
        <f>R772*P772</f>
        <v>0</v>
      </c>
    </row>
    <row r="773" spans="1:21" s="3" customFormat="1" ht="11.25" customHeight="1" outlineLevel="1">
      <c r="A773" s="13" t="s">
        <v>511</v>
      </c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4" t="s">
        <v>49</v>
      </c>
      <c r="N773" s="18">
        <v>1510</v>
      </c>
      <c r="O773" s="18">
        <v>1465</v>
      </c>
      <c r="P773" s="18">
        <v>1374</v>
      </c>
      <c r="Q773" s="16">
        <v>1</v>
      </c>
      <c r="R773" s="12"/>
      <c r="S773" s="17">
        <f>R773*N773</f>
        <v>0</v>
      </c>
      <c r="T773" s="17">
        <f>R773*O773</f>
        <v>0</v>
      </c>
      <c r="U773" s="17">
        <f>R773*P773</f>
        <v>0</v>
      </c>
    </row>
    <row r="774" spans="1:21" s="3" customFormat="1" ht="12.75" customHeight="1">
      <c r="A774" s="4" t="s">
        <v>512</v>
      </c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1"/>
      <c r="O774" s="11"/>
      <c r="P774" s="11"/>
      <c r="Q774" s="11"/>
      <c r="R774" s="12"/>
      <c r="S774" s="17">
        <f>R774*N774</f>
        <v>0</v>
      </c>
      <c r="T774" s="17">
        <f>R774*O774</f>
        <v>0</v>
      </c>
      <c r="U774" s="17">
        <f>R774*P774</f>
        <v>0</v>
      </c>
    </row>
    <row r="775" spans="1:21" s="3" customFormat="1" ht="11.25" customHeight="1" outlineLevel="1">
      <c r="A775" s="13" t="s">
        <v>513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4" t="s">
        <v>22</v>
      </c>
      <c r="N775" s="18">
        <v>2558</v>
      </c>
      <c r="O775" s="18">
        <v>2387</v>
      </c>
      <c r="P775" s="18">
        <v>2387</v>
      </c>
      <c r="Q775" s="16">
        <v>15</v>
      </c>
      <c r="R775" s="12"/>
      <c r="S775" s="17">
        <f>R775*N775</f>
        <v>0</v>
      </c>
      <c r="T775" s="17">
        <f>R775*O775</f>
        <v>0</v>
      </c>
      <c r="U775" s="17">
        <f>R775*P775</f>
        <v>0</v>
      </c>
    </row>
    <row r="776" spans="1:21" s="3" customFormat="1" ht="11.25" customHeight="1" outlineLevel="1">
      <c r="A776" s="13" t="s">
        <v>513</v>
      </c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4" t="s">
        <v>514</v>
      </c>
      <c r="N776" s="18">
        <v>2558</v>
      </c>
      <c r="O776" s="18">
        <v>2387</v>
      </c>
      <c r="P776" s="18">
        <v>2387</v>
      </c>
      <c r="Q776" s="16">
        <v>15</v>
      </c>
      <c r="R776" s="12"/>
      <c r="S776" s="17">
        <f>R776*N776</f>
        <v>0</v>
      </c>
      <c r="T776" s="17">
        <f>R776*O776</f>
        <v>0</v>
      </c>
      <c r="U776" s="17">
        <f>R776*P776</f>
        <v>0</v>
      </c>
    </row>
    <row r="777" spans="1:21" s="3" customFormat="1" ht="11.25" customHeight="1" outlineLevel="1">
      <c r="A777" s="13" t="s">
        <v>513</v>
      </c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4" t="s">
        <v>45</v>
      </c>
      <c r="N777" s="18">
        <v>2558</v>
      </c>
      <c r="O777" s="18">
        <v>2387</v>
      </c>
      <c r="P777" s="18">
        <v>2387</v>
      </c>
      <c r="Q777" s="16">
        <v>4</v>
      </c>
      <c r="R777" s="12"/>
      <c r="S777" s="17">
        <f>R777*N777</f>
        <v>0</v>
      </c>
      <c r="T777" s="17">
        <f>R777*O777</f>
        <v>0</v>
      </c>
      <c r="U777" s="17">
        <f>R777*P777</f>
        <v>0</v>
      </c>
    </row>
    <row r="778" spans="1:21" s="3" customFormat="1" ht="11.25" customHeight="1" outlineLevel="1">
      <c r="A778" s="13" t="s">
        <v>515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4" t="s">
        <v>516</v>
      </c>
      <c r="N778" s="18">
        <v>1720</v>
      </c>
      <c r="O778" s="18">
        <v>1605</v>
      </c>
      <c r="P778" s="18">
        <v>1605</v>
      </c>
      <c r="Q778" s="16">
        <v>6</v>
      </c>
      <c r="R778" s="12"/>
      <c r="S778" s="17">
        <f>R778*N778</f>
        <v>0</v>
      </c>
      <c r="T778" s="17">
        <f>R778*O778</f>
        <v>0</v>
      </c>
      <c r="U778" s="17">
        <f>R778*P778</f>
        <v>0</v>
      </c>
    </row>
    <row r="779" spans="1:21" s="3" customFormat="1" ht="12.75" customHeight="1">
      <c r="A779" s="4" t="s">
        <v>517</v>
      </c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1"/>
      <c r="O779" s="11"/>
      <c r="P779" s="11"/>
      <c r="Q779" s="11"/>
      <c r="R779" s="12"/>
      <c r="S779" s="17">
        <f>R779*N779</f>
        <v>0</v>
      </c>
      <c r="T779" s="17">
        <f>R779*O779</f>
        <v>0</v>
      </c>
      <c r="U779" s="17">
        <f>R779*P779</f>
        <v>0</v>
      </c>
    </row>
    <row r="780" spans="1:21" s="3" customFormat="1" ht="11.25" customHeight="1" outlineLevel="1">
      <c r="A780" s="13" t="s">
        <v>518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4" t="s">
        <v>519</v>
      </c>
      <c r="N780" s="15">
        <v>729</v>
      </c>
      <c r="O780" s="15">
        <v>707</v>
      </c>
      <c r="P780" s="15">
        <v>707</v>
      </c>
      <c r="Q780" s="16">
        <v>6</v>
      </c>
      <c r="R780" s="12"/>
      <c r="S780" s="17">
        <f>R780*N780</f>
        <v>0</v>
      </c>
      <c r="T780" s="17">
        <f>R780*O780</f>
        <v>0</v>
      </c>
      <c r="U780" s="17">
        <f>R780*P780</f>
        <v>0</v>
      </c>
    </row>
    <row r="781" spans="1:21" s="3" customFormat="1" ht="11.25" customHeight="1" outlineLevel="1">
      <c r="A781" s="13" t="s">
        <v>520</v>
      </c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4" t="s">
        <v>521</v>
      </c>
      <c r="N781" s="18">
        <v>1166</v>
      </c>
      <c r="O781" s="18">
        <v>1132</v>
      </c>
      <c r="P781" s="18">
        <v>1132</v>
      </c>
      <c r="Q781" s="16">
        <v>11</v>
      </c>
      <c r="R781" s="12"/>
      <c r="S781" s="17">
        <f>R781*N781</f>
        <v>0</v>
      </c>
      <c r="T781" s="17">
        <f>R781*O781</f>
        <v>0</v>
      </c>
      <c r="U781" s="17">
        <f>R781*P781</f>
        <v>0</v>
      </c>
    </row>
    <row r="782" spans="1:21" s="3" customFormat="1" ht="11.25" customHeight="1" outlineLevel="1">
      <c r="A782" s="13" t="s">
        <v>520</v>
      </c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4" t="s">
        <v>77</v>
      </c>
      <c r="N782" s="18">
        <v>1166</v>
      </c>
      <c r="O782" s="18">
        <v>1132</v>
      </c>
      <c r="P782" s="18">
        <v>1132</v>
      </c>
      <c r="Q782" s="16">
        <v>11</v>
      </c>
      <c r="R782" s="12"/>
      <c r="S782" s="17">
        <f>R782*N782</f>
        <v>0</v>
      </c>
      <c r="T782" s="17">
        <f>R782*O782</f>
        <v>0</v>
      </c>
      <c r="U782" s="17">
        <f>R782*P782</f>
        <v>0</v>
      </c>
    </row>
    <row r="783" spans="1:21" s="3" customFormat="1" ht="11.25" customHeight="1" outlineLevel="1">
      <c r="A783" s="13" t="s">
        <v>520</v>
      </c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4" t="s">
        <v>522</v>
      </c>
      <c r="N783" s="18">
        <v>1166</v>
      </c>
      <c r="O783" s="18">
        <v>1132</v>
      </c>
      <c r="P783" s="18">
        <v>1132</v>
      </c>
      <c r="Q783" s="16">
        <v>11</v>
      </c>
      <c r="R783" s="12"/>
      <c r="S783" s="17">
        <f>R783*N783</f>
        <v>0</v>
      </c>
      <c r="T783" s="17">
        <f>R783*O783</f>
        <v>0</v>
      </c>
      <c r="U783" s="17">
        <f>R783*P783</f>
        <v>0</v>
      </c>
    </row>
    <row r="784" spans="1:21" s="3" customFormat="1" ht="11.25" customHeight="1" outlineLevel="1">
      <c r="A784" s="13" t="s">
        <v>523</v>
      </c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4" t="s">
        <v>16</v>
      </c>
      <c r="N784" s="18">
        <v>1640</v>
      </c>
      <c r="O784" s="18">
        <v>1591</v>
      </c>
      <c r="P784" s="18">
        <v>1591</v>
      </c>
      <c r="Q784" s="16">
        <v>8</v>
      </c>
      <c r="R784" s="12"/>
      <c r="S784" s="17">
        <f>R784*N784</f>
        <v>0</v>
      </c>
      <c r="T784" s="17">
        <f>R784*O784</f>
        <v>0</v>
      </c>
      <c r="U784" s="17">
        <f>R784*P784</f>
        <v>0</v>
      </c>
    </row>
    <row r="785" spans="1:21" s="3" customFormat="1" ht="12.75" customHeight="1">
      <c r="A785" s="4" t="s">
        <v>524</v>
      </c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1"/>
      <c r="O785" s="11"/>
      <c r="P785" s="11"/>
      <c r="Q785" s="11"/>
      <c r="R785" s="12"/>
      <c r="S785" s="17">
        <f>R785*N785</f>
        <v>0</v>
      </c>
      <c r="T785" s="17">
        <f>R785*O785</f>
        <v>0</v>
      </c>
      <c r="U785" s="17">
        <f>R785*P785</f>
        <v>0</v>
      </c>
    </row>
    <row r="786" spans="1:21" s="3" customFormat="1" ht="11.25" customHeight="1" outlineLevel="1">
      <c r="A786" s="13" t="s">
        <v>525</v>
      </c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4" t="s">
        <v>21</v>
      </c>
      <c r="N786" s="15">
        <v>614</v>
      </c>
      <c r="O786" s="15">
        <v>592</v>
      </c>
      <c r="P786" s="15">
        <v>587</v>
      </c>
      <c r="Q786" s="16">
        <v>4</v>
      </c>
      <c r="R786" s="12"/>
      <c r="S786" s="17">
        <f>R786*N786</f>
        <v>0</v>
      </c>
      <c r="T786" s="17">
        <f>R786*O786</f>
        <v>0</v>
      </c>
      <c r="U786" s="17">
        <f>R786*P786</f>
        <v>0</v>
      </c>
    </row>
    <row r="787" spans="1:21" s="3" customFormat="1" ht="11.25" customHeight="1" outlineLevel="1">
      <c r="A787" s="13" t="s">
        <v>525</v>
      </c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4" t="s">
        <v>355</v>
      </c>
      <c r="N787" s="15">
        <v>614</v>
      </c>
      <c r="O787" s="15">
        <v>592</v>
      </c>
      <c r="P787" s="15">
        <v>587</v>
      </c>
      <c r="Q787" s="16">
        <v>8</v>
      </c>
      <c r="R787" s="12"/>
      <c r="S787" s="17">
        <f>R787*N787</f>
        <v>0</v>
      </c>
      <c r="T787" s="17">
        <f>R787*O787</f>
        <v>0</v>
      </c>
      <c r="U787" s="17">
        <f>R787*P787</f>
        <v>0</v>
      </c>
    </row>
    <row r="788" spans="1:21" s="3" customFormat="1" ht="11.25" customHeight="1" outlineLevel="1">
      <c r="A788" s="13" t="s">
        <v>525</v>
      </c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4" t="s">
        <v>77</v>
      </c>
      <c r="N788" s="15">
        <v>614</v>
      </c>
      <c r="O788" s="15">
        <v>592</v>
      </c>
      <c r="P788" s="15">
        <v>587</v>
      </c>
      <c r="Q788" s="16">
        <v>3</v>
      </c>
      <c r="R788" s="12"/>
      <c r="S788" s="17">
        <f>R788*N788</f>
        <v>0</v>
      </c>
      <c r="T788" s="17">
        <f>R788*O788</f>
        <v>0</v>
      </c>
      <c r="U788" s="17">
        <f>R788*P788</f>
        <v>0</v>
      </c>
    </row>
    <row r="789" spans="1:21" s="3" customFormat="1" ht="11.25" customHeight="1" outlineLevel="1">
      <c r="A789" s="13" t="s">
        <v>525</v>
      </c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4" t="s">
        <v>416</v>
      </c>
      <c r="N789" s="15">
        <v>614</v>
      </c>
      <c r="O789" s="15">
        <v>592</v>
      </c>
      <c r="P789" s="15">
        <v>587</v>
      </c>
      <c r="Q789" s="16">
        <v>9</v>
      </c>
      <c r="R789" s="12"/>
      <c r="S789" s="17">
        <f>R789*N789</f>
        <v>0</v>
      </c>
      <c r="T789" s="17">
        <f>R789*O789</f>
        <v>0</v>
      </c>
      <c r="U789" s="17">
        <f>R789*P789</f>
        <v>0</v>
      </c>
    </row>
    <row r="790" spans="1:21" s="3" customFormat="1" ht="11.25" customHeight="1" outlineLevel="1">
      <c r="A790" s="13" t="s">
        <v>525</v>
      </c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4" t="s">
        <v>90</v>
      </c>
      <c r="N790" s="15">
        <v>614</v>
      </c>
      <c r="O790" s="15">
        <v>592</v>
      </c>
      <c r="P790" s="15">
        <v>587</v>
      </c>
      <c r="Q790" s="16">
        <v>8</v>
      </c>
      <c r="R790" s="12"/>
      <c r="S790" s="17">
        <f>R790*N790</f>
        <v>0</v>
      </c>
      <c r="T790" s="17">
        <f>R790*O790</f>
        <v>0</v>
      </c>
      <c r="U790" s="17">
        <f>R790*P790</f>
        <v>0</v>
      </c>
    </row>
    <row r="791" spans="1:21" s="3" customFormat="1" ht="11.25" customHeight="1" outlineLevel="1">
      <c r="A791" s="13" t="s">
        <v>526</v>
      </c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4" t="s">
        <v>54</v>
      </c>
      <c r="N791" s="18">
        <v>1116</v>
      </c>
      <c r="O791" s="18">
        <v>1078</v>
      </c>
      <c r="P791" s="18">
        <v>1012</v>
      </c>
      <c r="Q791" s="16">
        <v>2</v>
      </c>
      <c r="R791" s="12"/>
      <c r="S791" s="17">
        <f>R791*N791</f>
        <v>0</v>
      </c>
      <c r="T791" s="17">
        <f>R791*O791</f>
        <v>0</v>
      </c>
      <c r="U791" s="17">
        <f>R791*P791</f>
        <v>0</v>
      </c>
    </row>
    <row r="792" spans="1:21" s="3" customFormat="1" ht="11.25" customHeight="1" outlineLevel="1">
      <c r="A792" s="13" t="s">
        <v>526</v>
      </c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4" t="s">
        <v>198</v>
      </c>
      <c r="N792" s="18">
        <v>1116</v>
      </c>
      <c r="O792" s="18">
        <v>1078</v>
      </c>
      <c r="P792" s="18">
        <v>1012</v>
      </c>
      <c r="Q792" s="16">
        <v>12</v>
      </c>
      <c r="R792" s="12"/>
      <c r="S792" s="17">
        <f>R792*N792</f>
        <v>0</v>
      </c>
      <c r="T792" s="17">
        <f>R792*O792</f>
        <v>0</v>
      </c>
      <c r="U792" s="17">
        <f>R792*P792</f>
        <v>0</v>
      </c>
    </row>
    <row r="793" spans="1:21" s="3" customFormat="1" ht="11.25" customHeight="1" outlineLevel="1">
      <c r="A793" s="13" t="s">
        <v>526</v>
      </c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4" t="s">
        <v>77</v>
      </c>
      <c r="N793" s="18">
        <v>1116</v>
      </c>
      <c r="O793" s="18">
        <v>1078</v>
      </c>
      <c r="P793" s="18">
        <v>1012</v>
      </c>
      <c r="Q793" s="16">
        <v>6</v>
      </c>
      <c r="R793" s="12"/>
      <c r="S793" s="17">
        <f>R793*N793</f>
        <v>0</v>
      </c>
      <c r="T793" s="17">
        <f>R793*O793</f>
        <v>0</v>
      </c>
      <c r="U793" s="17">
        <f>R793*P793</f>
        <v>0</v>
      </c>
    </row>
    <row r="794" spans="1:21" s="3" customFormat="1" ht="11.25" customHeight="1" outlineLevel="1">
      <c r="A794" s="13" t="s">
        <v>527</v>
      </c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4" t="s">
        <v>21</v>
      </c>
      <c r="N794" s="15">
        <v>842</v>
      </c>
      <c r="O794" s="15">
        <v>807</v>
      </c>
      <c r="P794" s="15">
        <v>763</v>
      </c>
      <c r="Q794" s="16">
        <v>6</v>
      </c>
      <c r="R794" s="12"/>
      <c r="S794" s="17">
        <f>R794*N794</f>
        <v>0</v>
      </c>
      <c r="T794" s="17">
        <f>R794*O794</f>
        <v>0</v>
      </c>
      <c r="U794" s="17">
        <f>R794*P794</f>
        <v>0</v>
      </c>
    </row>
    <row r="795" spans="1:21" s="3" customFormat="1" ht="11.25" customHeight="1" outlineLevel="1">
      <c r="A795" s="13" t="s">
        <v>527</v>
      </c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4" t="s">
        <v>416</v>
      </c>
      <c r="N795" s="15">
        <v>842</v>
      </c>
      <c r="O795" s="15">
        <v>807</v>
      </c>
      <c r="P795" s="15">
        <v>763</v>
      </c>
      <c r="Q795" s="16">
        <v>6</v>
      </c>
      <c r="R795" s="12"/>
      <c r="S795" s="17">
        <f>R795*N795</f>
        <v>0</v>
      </c>
      <c r="T795" s="17">
        <f>R795*O795</f>
        <v>0</v>
      </c>
      <c r="U795" s="17">
        <f>R795*P795</f>
        <v>0</v>
      </c>
    </row>
    <row r="796" spans="1:21" s="3" customFormat="1" ht="11.25" customHeight="1" outlineLevel="1">
      <c r="A796" s="13" t="s">
        <v>528</v>
      </c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4" t="s">
        <v>21</v>
      </c>
      <c r="N796" s="15">
        <v>666</v>
      </c>
      <c r="O796" s="15">
        <v>639</v>
      </c>
      <c r="P796" s="15">
        <v>604</v>
      </c>
      <c r="Q796" s="16">
        <v>6</v>
      </c>
      <c r="R796" s="12"/>
      <c r="S796" s="17">
        <f>R796*N796</f>
        <v>0</v>
      </c>
      <c r="T796" s="17">
        <f>R796*O796</f>
        <v>0</v>
      </c>
      <c r="U796" s="17">
        <f>R796*P796</f>
        <v>0</v>
      </c>
    </row>
    <row r="797" spans="1:21" s="3" customFormat="1" ht="11.25" customHeight="1" outlineLevel="1">
      <c r="A797" s="13" t="s">
        <v>528</v>
      </c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4" t="s">
        <v>416</v>
      </c>
      <c r="N797" s="15">
        <v>666</v>
      </c>
      <c r="O797" s="15">
        <v>639</v>
      </c>
      <c r="P797" s="15">
        <v>604</v>
      </c>
      <c r="Q797" s="16">
        <v>6</v>
      </c>
      <c r="R797" s="12"/>
      <c r="S797" s="17">
        <f>R797*N797</f>
        <v>0</v>
      </c>
      <c r="T797" s="17">
        <f>R797*O797</f>
        <v>0</v>
      </c>
      <c r="U797" s="17">
        <f>R797*P797</f>
        <v>0</v>
      </c>
    </row>
    <row r="798" spans="1:21" s="3" customFormat="1" ht="11.25" customHeight="1" outlineLevel="1">
      <c r="A798" s="13" t="s">
        <v>529</v>
      </c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4" t="s">
        <v>355</v>
      </c>
      <c r="N798" s="15">
        <v>474</v>
      </c>
      <c r="O798" s="15">
        <v>459</v>
      </c>
      <c r="P798" s="15">
        <v>445</v>
      </c>
      <c r="Q798" s="16">
        <v>6</v>
      </c>
      <c r="R798" s="12"/>
      <c r="S798" s="17">
        <f>R798*N798</f>
        <v>0</v>
      </c>
      <c r="T798" s="17">
        <f>R798*O798</f>
        <v>0</v>
      </c>
      <c r="U798" s="17">
        <f>R798*P798</f>
        <v>0</v>
      </c>
    </row>
    <row r="799" spans="1:21" s="3" customFormat="1" ht="11.25" customHeight="1" outlineLevel="1">
      <c r="A799" s="13" t="s">
        <v>529</v>
      </c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4" t="s">
        <v>77</v>
      </c>
      <c r="N799" s="15">
        <v>474</v>
      </c>
      <c r="O799" s="15">
        <v>459</v>
      </c>
      <c r="P799" s="15">
        <v>445</v>
      </c>
      <c r="Q799" s="16">
        <v>6</v>
      </c>
      <c r="R799" s="12"/>
      <c r="S799" s="17">
        <f>R799*N799</f>
        <v>0</v>
      </c>
      <c r="T799" s="17">
        <f>R799*O799</f>
        <v>0</v>
      </c>
      <c r="U799" s="17">
        <f>R799*P799</f>
        <v>0</v>
      </c>
    </row>
    <row r="800" spans="1:21" s="3" customFormat="1" ht="11.25" customHeight="1" outlineLevel="1">
      <c r="A800" s="13" t="s">
        <v>530</v>
      </c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4" t="s">
        <v>54</v>
      </c>
      <c r="N800" s="15">
        <v>996</v>
      </c>
      <c r="O800" s="15">
        <v>962</v>
      </c>
      <c r="P800" s="15">
        <v>903</v>
      </c>
      <c r="Q800" s="16">
        <v>5</v>
      </c>
      <c r="R800" s="12"/>
      <c r="S800" s="17">
        <f>R800*N800</f>
        <v>0</v>
      </c>
      <c r="T800" s="17">
        <f>R800*O800</f>
        <v>0</v>
      </c>
      <c r="U800" s="17">
        <f>R800*P800</f>
        <v>0</v>
      </c>
    </row>
    <row r="801" spans="1:21" s="3" customFormat="1" ht="11.25" customHeight="1" outlineLevel="1">
      <c r="A801" s="13" t="s">
        <v>530</v>
      </c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4" t="s">
        <v>49</v>
      </c>
      <c r="N801" s="15">
        <v>996</v>
      </c>
      <c r="O801" s="15">
        <v>962</v>
      </c>
      <c r="P801" s="15">
        <v>903</v>
      </c>
      <c r="Q801" s="16">
        <v>6</v>
      </c>
      <c r="R801" s="12"/>
      <c r="S801" s="17">
        <f>R801*N801</f>
        <v>0</v>
      </c>
      <c r="T801" s="17">
        <f>R801*O801</f>
        <v>0</v>
      </c>
      <c r="U801" s="17">
        <f>R801*P801</f>
        <v>0</v>
      </c>
    </row>
    <row r="802" spans="1:21" s="3" customFormat="1" ht="11.25" customHeight="1" outlineLevel="1">
      <c r="A802" s="13" t="s">
        <v>530</v>
      </c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4" t="s">
        <v>198</v>
      </c>
      <c r="N802" s="15">
        <v>996</v>
      </c>
      <c r="O802" s="15">
        <v>962</v>
      </c>
      <c r="P802" s="15">
        <v>903</v>
      </c>
      <c r="Q802" s="16">
        <v>5</v>
      </c>
      <c r="R802" s="12"/>
      <c r="S802" s="17">
        <f>R802*N802</f>
        <v>0</v>
      </c>
      <c r="T802" s="17">
        <f>R802*O802</f>
        <v>0</v>
      </c>
      <c r="U802" s="17">
        <f>R802*P802</f>
        <v>0</v>
      </c>
    </row>
    <row r="803" spans="1:21" s="3" customFormat="1" ht="11.25" customHeight="1" outlineLevel="1">
      <c r="A803" s="13" t="s">
        <v>530</v>
      </c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4" t="s">
        <v>77</v>
      </c>
      <c r="N803" s="15">
        <v>996</v>
      </c>
      <c r="O803" s="15">
        <v>962</v>
      </c>
      <c r="P803" s="15">
        <v>903</v>
      </c>
      <c r="Q803" s="16">
        <v>7</v>
      </c>
      <c r="R803" s="12"/>
      <c r="S803" s="17">
        <f>R803*N803</f>
        <v>0</v>
      </c>
      <c r="T803" s="17">
        <f>R803*O803</f>
        <v>0</v>
      </c>
      <c r="U803" s="17">
        <f>R803*P803</f>
        <v>0</v>
      </c>
    </row>
    <row r="804" spans="1:21" s="3" customFormat="1" ht="12.75" customHeight="1">
      <c r="A804" s="4" t="s">
        <v>531</v>
      </c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1"/>
      <c r="O804" s="11"/>
      <c r="P804" s="11"/>
      <c r="Q804" s="11"/>
      <c r="R804" s="12"/>
      <c r="S804" s="17">
        <f>R804*N804</f>
        <v>0</v>
      </c>
      <c r="T804" s="17">
        <f>R804*O804</f>
        <v>0</v>
      </c>
      <c r="U804" s="17">
        <f>R804*P804</f>
        <v>0</v>
      </c>
    </row>
    <row r="805" spans="1:21" s="3" customFormat="1" ht="11.25" customHeight="1" outlineLevel="1">
      <c r="A805" s="13" t="s">
        <v>532</v>
      </c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4" t="s">
        <v>54</v>
      </c>
      <c r="N805" s="18">
        <v>1189</v>
      </c>
      <c r="O805" s="18">
        <v>1140</v>
      </c>
      <c r="P805" s="18">
        <v>1051</v>
      </c>
      <c r="Q805" s="16">
        <v>6</v>
      </c>
      <c r="R805" s="12"/>
      <c r="S805" s="17">
        <f>R805*N805</f>
        <v>0</v>
      </c>
      <c r="T805" s="17">
        <f>R805*O805</f>
        <v>0</v>
      </c>
      <c r="U805" s="17">
        <f>R805*P805</f>
        <v>0</v>
      </c>
    </row>
    <row r="806" spans="1:21" s="3" customFormat="1" ht="11.25" customHeight="1" outlineLevel="1">
      <c r="A806" s="13" t="s">
        <v>532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4" t="s">
        <v>55</v>
      </c>
      <c r="N806" s="18">
        <v>1189</v>
      </c>
      <c r="O806" s="18">
        <v>1140</v>
      </c>
      <c r="P806" s="18">
        <v>1051</v>
      </c>
      <c r="Q806" s="16">
        <v>6</v>
      </c>
      <c r="R806" s="12"/>
      <c r="S806" s="17">
        <f>R806*N806</f>
        <v>0</v>
      </c>
      <c r="T806" s="17">
        <f>R806*O806</f>
        <v>0</v>
      </c>
      <c r="U806" s="17">
        <f>R806*P806</f>
        <v>0</v>
      </c>
    </row>
    <row r="807" spans="1:21" s="3" customFormat="1" ht="11.25" customHeight="1" outlineLevel="1">
      <c r="A807" s="13" t="s">
        <v>532</v>
      </c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4" t="s">
        <v>50</v>
      </c>
      <c r="N807" s="18">
        <v>1189</v>
      </c>
      <c r="O807" s="18">
        <v>1140</v>
      </c>
      <c r="P807" s="18">
        <v>1051</v>
      </c>
      <c r="Q807" s="16">
        <v>6</v>
      </c>
      <c r="R807" s="12"/>
      <c r="S807" s="17">
        <f>R807*N807</f>
        <v>0</v>
      </c>
      <c r="T807" s="17">
        <f>R807*O807</f>
        <v>0</v>
      </c>
      <c r="U807" s="17">
        <f>R807*P807</f>
        <v>0</v>
      </c>
    </row>
    <row r="808" spans="1:21" s="3" customFormat="1" ht="11.25" customHeight="1" outlineLevel="1">
      <c r="A808" s="13" t="s">
        <v>532</v>
      </c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4" t="s">
        <v>51</v>
      </c>
      <c r="N808" s="18">
        <v>1189</v>
      </c>
      <c r="O808" s="18">
        <v>1140</v>
      </c>
      <c r="P808" s="18">
        <v>1051</v>
      </c>
      <c r="Q808" s="16">
        <v>2</v>
      </c>
      <c r="R808" s="12"/>
      <c r="S808" s="17">
        <f>R808*N808</f>
        <v>0</v>
      </c>
      <c r="T808" s="17">
        <f>R808*O808</f>
        <v>0</v>
      </c>
      <c r="U808" s="17">
        <f>R808*P808</f>
        <v>0</v>
      </c>
    </row>
    <row r="809" spans="1:21" s="3" customFormat="1" ht="11.25" customHeight="1" outlineLevel="1">
      <c r="A809" s="13" t="s">
        <v>532</v>
      </c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4" t="s">
        <v>60</v>
      </c>
      <c r="N809" s="18">
        <v>1189</v>
      </c>
      <c r="O809" s="18">
        <v>1140</v>
      </c>
      <c r="P809" s="18">
        <v>1051</v>
      </c>
      <c r="Q809" s="16">
        <v>5</v>
      </c>
      <c r="R809" s="12"/>
      <c r="S809" s="17">
        <f>R809*N809</f>
        <v>0</v>
      </c>
      <c r="T809" s="17">
        <f>R809*O809</f>
        <v>0</v>
      </c>
      <c r="U809" s="17">
        <f>R809*P809</f>
        <v>0</v>
      </c>
    </row>
    <row r="810" spans="1:21" s="3" customFormat="1" ht="11.25" customHeight="1" outlineLevel="1">
      <c r="A810" s="13" t="s">
        <v>533</v>
      </c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4" t="s">
        <v>534</v>
      </c>
      <c r="N810" s="18">
        <v>2532</v>
      </c>
      <c r="O810" s="18">
        <v>2445</v>
      </c>
      <c r="P810" s="18">
        <v>2295</v>
      </c>
      <c r="Q810" s="16">
        <v>2</v>
      </c>
      <c r="R810" s="12"/>
      <c r="S810" s="17">
        <f>R810*N810</f>
        <v>0</v>
      </c>
      <c r="T810" s="17">
        <f>R810*O810</f>
        <v>0</v>
      </c>
      <c r="U810" s="17">
        <f>R810*P810</f>
        <v>0</v>
      </c>
    </row>
    <row r="811" spans="1:21" s="3" customFormat="1" ht="11.25" customHeight="1" outlineLevel="1">
      <c r="A811" s="13" t="s">
        <v>533</v>
      </c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4" t="s">
        <v>54</v>
      </c>
      <c r="N811" s="18">
        <v>2532</v>
      </c>
      <c r="O811" s="18">
        <v>2445</v>
      </c>
      <c r="P811" s="18">
        <v>2295</v>
      </c>
      <c r="Q811" s="16">
        <v>1</v>
      </c>
      <c r="R811" s="12"/>
      <c r="S811" s="17">
        <f>R811*N811</f>
        <v>0</v>
      </c>
      <c r="T811" s="17">
        <f>R811*O811</f>
        <v>0</v>
      </c>
      <c r="U811" s="17">
        <f>R811*P811</f>
        <v>0</v>
      </c>
    </row>
    <row r="812" spans="1:21" s="3" customFormat="1" ht="11.25" customHeight="1" outlineLevel="1">
      <c r="A812" s="13" t="s">
        <v>533</v>
      </c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4" t="s">
        <v>51</v>
      </c>
      <c r="N812" s="18">
        <v>2532</v>
      </c>
      <c r="O812" s="18">
        <v>2445</v>
      </c>
      <c r="P812" s="18">
        <v>2295</v>
      </c>
      <c r="Q812" s="16">
        <v>1</v>
      </c>
      <c r="R812" s="12"/>
      <c r="S812" s="17">
        <f>R812*N812</f>
        <v>0</v>
      </c>
      <c r="T812" s="17">
        <f>R812*O812</f>
        <v>0</v>
      </c>
      <c r="U812" s="17">
        <f>R812*P812</f>
        <v>0</v>
      </c>
    </row>
    <row r="813" spans="1:21" s="3" customFormat="1" ht="11.25" customHeight="1" outlineLevel="1">
      <c r="A813" s="13" t="s">
        <v>533</v>
      </c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4" t="s">
        <v>60</v>
      </c>
      <c r="N813" s="18">
        <v>2532</v>
      </c>
      <c r="O813" s="18">
        <v>2445</v>
      </c>
      <c r="P813" s="18">
        <v>2295</v>
      </c>
      <c r="Q813" s="16">
        <v>3</v>
      </c>
      <c r="R813" s="12"/>
      <c r="S813" s="17">
        <f>R813*N813</f>
        <v>0</v>
      </c>
      <c r="T813" s="17">
        <f>R813*O813</f>
        <v>0</v>
      </c>
      <c r="U813" s="17">
        <f>R813*P813</f>
        <v>0</v>
      </c>
    </row>
    <row r="814" spans="1:21" s="3" customFormat="1" ht="11.25" customHeight="1" outlineLevel="1">
      <c r="A814" s="13" t="s">
        <v>535</v>
      </c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4" t="s">
        <v>23</v>
      </c>
      <c r="N814" s="18">
        <v>2145</v>
      </c>
      <c r="O814" s="18">
        <v>2057</v>
      </c>
      <c r="P814" s="18">
        <v>1948</v>
      </c>
      <c r="Q814" s="16">
        <v>2</v>
      </c>
      <c r="R814" s="12"/>
      <c r="S814" s="17">
        <f>R814*N814</f>
        <v>0</v>
      </c>
      <c r="T814" s="17">
        <f>R814*O814</f>
        <v>0</v>
      </c>
      <c r="U814" s="17">
        <f>R814*P814</f>
        <v>0</v>
      </c>
    </row>
    <row r="815" spans="1:21" s="3" customFormat="1" ht="11.25" customHeight="1" outlineLevel="1">
      <c r="A815" s="13" t="s">
        <v>535</v>
      </c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4" t="s">
        <v>536</v>
      </c>
      <c r="N815" s="18">
        <v>2145</v>
      </c>
      <c r="O815" s="18">
        <v>2057</v>
      </c>
      <c r="P815" s="18">
        <v>1948</v>
      </c>
      <c r="Q815" s="16">
        <v>1</v>
      </c>
      <c r="R815" s="12"/>
      <c r="S815" s="17">
        <f>R815*N815</f>
        <v>0</v>
      </c>
      <c r="T815" s="17">
        <f>R815*O815</f>
        <v>0</v>
      </c>
      <c r="U815" s="17">
        <f>R815*P815</f>
        <v>0</v>
      </c>
    </row>
    <row r="816" spans="1:21" s="3" customFormat="1" ht="11.25" customHeight="1" outlineLevel="1">
      <c r="A816" s="13" t="s">
        <v>535</v>
      </c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4" t="s">
        <v>537</v>
      </c>
      <c r="N816" s="18">
        <v>2145</v>
      </c>
      <c r="O816" s="18">
        <v>2057</v>
      </c>
      <c r="P816" s="18">
        <v>1948</v>
      </c>
      <c r="Q816" s="16">
        <v>2</v>
      </c>
      <c r="R816" s="12"/>
      <c r="S816" s="17">
        <f>R816*N816</f>
        <v>0</v>
      </c>
      <c r="T816" s="17">
        <f>R816*O816</f>
        <v>0</v>
      </c>
      <c r="U816" s="17">
        <f>R816*P816</f>
        <v>0</v>
      </c>
    </row>
    <row r="817" spans="1:21" s="3" customFormat="1" ht="11.25" customHeight="1" outlineLevel="1">
      <c r="A817" s="13" t="s">
        <v>535</v>
      </c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4" t="s">
        <v>90</v>
      </c>
      <c r="N817" s="18">
        <v>2145</v>
      </c>
      <c r="O817" s="18">
        <v>2057</v>
      </c>
      <c r="P817" s="18">
        <v>1948</v>
      </c>
      <c r="Q817" s="16">
        <v>1</v>
      </c>
      <c r="R817" s="12"/>
      <c r="S817" s="17">
        <f>R817*N817</f>
        <v>0</v>
      </c>
      <c r="T817" s="17">
        <f>R817*O817</f>
        <v>0</v>
      </c>
      <c r="U817" s="17">
        <f>R817*P817</f>
        <v>0</v>
      </c>
    </row>
    <row r="818" spans="1:21" s="3" customFormat="1" ht="11.25" customHeight="1" outlineLevel="1">
      <c r="A818" s="13" t="s">
        <v>538</v>
      </c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4" t="s">
        <v>55</v>
      </c>
      <c r="N818" s="18">
        <v>2228</v>
      </c>
      <c r="O818" s="18">
        <v>2136</v>
      </c>
      <c r="P818" s="18">
        <v>1970</v>
      </c>
      <c r="Q818" s="16">
        <v>4</v>
      </c>
      <c r="R818" s="12"/>
      <c r="S818" s="17">
        <f>R818*N818</f>
        <v>0</v>
      </c>
      <c r="T818" s="17">
        <f>R818*O818</f>
        <v>0</v>
      </c>
      <c r="U818" s="17">
        <f>R818*P818</f>
        <v>0</v>
      </c>
    </row>
    <row r="819" spans="1:21" s="3" customFormat="1" ht="11.25" customHeight="1" outlineLevel="1">
      <c r="A819" s="13" t="s">
        <v>538</v>
      </c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4" t="s">
        <v>50</v>
      </c>
      <c r="N819" s="18">
        <v>2228</v>
      </c>
      <c r="O819" s="18">
        <v>2136</v>
      </c>
      <c r="P819" s="18">
        <v>1970</v>
      </c>
      <c r="Q819" s="16">
        <v>1</v>
      </c>
      <c r="R819" s="12"/>
      <c r="S819" s="17">
        <f>R819*N819</f>
        <v>0</v>
      </c>
      <c r="T819" s="17">
        <f>R819*O819</f>
        <v>0</v>
      </c>
      <c r="U819" s="17">
        <f>R819*P819</f>
        <v>0</v>
      </c>
    </row>
    <row r="820" spans="1:21" s="3" customFormat="1" ht="11.25" customHeight="1" outlineLevel="1">
      <c r="A820" s="13" t="s">
        <v>538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4" t="s">
        <v>60</v>
      </c>
      <c r="N820" s="18">
        <v>2228</v>
      </c>
      <c r="O820" s="18">
        <v>2136</v>
      </c>
      <c r="P820" s="18">
        <v>1970</v>
      </c>
      <c r="Q820" s="16">
        <v>2</v>
      </c>
      <c r="R820" s="12"/>
      <c r="S820" s="17">
        <f>R820*N820</f>
        <v>0</v>
      </c>
      <c r="T820" s="17">
        <f>R820*O820</f>
        <v>0</v>
      </c>
      <c r="U820" s="17">
        <f>R820*P820</f>
        <v>0</v>
      </c>
    </row>
    <row r="821" spans="1:21" s="3" customFormat="1" ht="11.25" customHeight="1" outlineLevel="1">
      <c r="A821" s="13" t="s">
        <v>539</v>
      </c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4" t="s">
        <v>55</v>
      </c>
      <c r="N821" s="18">
        <v>2518</v>
      </c>
      <c r="O821" s="18">
        <v>2413</v>
      </c>
      <c r="P821" s="18">
        <v>2300</v>
      </c>
      <c r="Q821" s="16">
        <v>4</v>
      </c>
      <c r="R821" s="12"/>
      <c r="S821" s="17">
        <f>R821*N821</f>
        <v>0</v>
      </c>
      <c r="T821" s="17">
        <f>R821*O821</f>
        <v>0</v>
      </c>
      <c r="U821" s="17">
        <f>R821*P821</f>
        <v>0</v>
      </c>
    </row>
    <row r="822" spans="1:21" s="3" customFormat="1" ht="11.25" customHeight="1" outlineLevel="1">
      <c r="A822" s="13" t="s">
        <v>539</v>
      </c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4" t="s">
        <v>50</v>
      </c>
      <c r="N822" s="18">
        <v>2518</v>
      </c>
      <c r="O822" s="18">
        <v>2413</v>
      </c>
      <c r="P822" s="18">
        <v>2300</v>
      </c>
      <c r="Q822" s="16">
        <v>6</v>
      </c>
      <c r="R822" s="12"/>
      <c r="S822" s="17">
        <f>R822*N822</f>
        <v>0</v>
      </c>
      <c r="T822" s="17">
        <f>R822*O822</f>
        <v>0</v>
      </c>
      <c r="U822" s="17">
        <f>R822*P822</f>
        <v>0</v>
      </c>
    </row>
    <row r="823" spans="1:21" s="3" customFormat="1" ht="11.25" customHeight="1" outlineLevel="1">
      <c r="A823" s="13" t="s">
        <v>539</v>
      </c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4" t="s">
        <v>60</v>
      </c>
      <c r="N823" s="18">
        <v>2518</v>
      </c>
      <c r="O823" s="18">
        <v>2413</v>
      </c>
      <c r="P823" s="18">
        <v>2300</v>
      </c>
      <c r="Q823" s="16">
        <v>2</v>
      </c>
      <c r="R823" s="12"/>
      <c r="S823" s="17">
        <f>R823*N823</f>
        <v>0</v>
      </c>
      <c r="T823" s="17">
        <f>R823*O823</f>
        <v>0</v>
      </c>
      <c r="U823" s="17">
        <f>R823*P823</f>
        <v>0</v>
      </c>
    </row>
    <row r="824" spans="1:21" s="3" customFormat="1" ht="12.75" customHeight="1">
      <c r="A824" s="4" t="s">
        <v>540</v>
      </c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1"/>
      <c r="O824" s="11"/>
      <c r="P824" s="11"/>
      <c r="Q824" s="11"/>
      <c r="R824" s="12"/>
      <c r="S824" s="17">
        <f>R824*N824</f>
        <v>0</v>
      </c>
      <c r="T824" s="17">
        <f>R824*O824</f>
        <v>0</v>
      </c>
      <c r="U824" s="17">
        <f>R824*P824</f>
        <v>0</v>
      </c>
    </row>
    <row r="825" spans="1:21" s="3" customFormat="1" ht="11.25" customHeight="1" outlineLevel="1">
      <c r="A825" s="13" t="s">
        <v>541</v>
      </c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4" t="s">
        <v>119</v>
      </c>
      <c r="N825" s="18">
        <v>1159</v>
      </c>
      <c r="O825" s="18">
        <v>1100</v>
      </c>
      <c r="P825" s="18">
        <v>1088</v>
      </c>
      <c r="Q825" s="16">
        <v>1</v>
      </c>
      <c r="R825" s="12"/>
      <c r="S825" s="17">
        <f>R825*N825</f>
        <v>0</v>
      </c>
      <c r="T825" s="17">
        <f>R825*O825</f>
        <v>0</v>
      </c>
      <c r="U825" s="17">
        <f>R825*P825</f>
        <v>0</v>
      </c>
    </row>
    <row r="826" spans="1:21" s="3" customFormat="1" ht="11.25" customHeight="1" outlineLevel="1">
      <c r="A826" s="13" t="s">
        <v>542</v>
      </c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4" t="s">
        <v>119</v>
      </c>
      <c r="N826" s="18">
        <v>1159</v>
      </c>
      <c r="O826" s="18">
        <v>1100</v>
      </c>
      <c r="P826" s="18">
        <v>1088</v>
      </c>
      <c r="Q826" s="16">
        <v>1</v>
      </c>
      <c r="R826" s="12"/>
      <c r="S826" s="17">
        <f>R826*N826</f>
        <v>0</v>
      </c>
      <c r="T826" s="17">
        <f>R826*O826</f>
        <v>0</v>
      </c>
      <c r="U826" s="17">
        <f>R826*P826</f>
        <v>0</v>
      </c>
    </row>
    <row r="827" spans="1:21" s="3" customFormat="1" ht="11.25" customHeight="1" outlineLevel="1">
      <c r="A827" s="13" t="s">
        <v>542</v>
      </c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4" t="s">
        <v>31</v>
      </c>
      <c r="N827" s="18">
        <v>1159</v>
      </c>
      <c r="O827" s="18">
        <v>1100</v>
      </c>
      <c r="P827" s="18">
        <v>1088</v>
      </c>
      <c r="Q827" s="16">
        <v>1</v>
      </c>
      <c r="R827" s="12"/>
      <c r="S827" s="17">
        <f>R827*N827</f>
        <v>0</v>
      </c>
      <c r="T827" s="17">
        <f>R827*O827</f>
        <v>0</v>
      </c>
      <c r="U827" s="17">
        <f>R827*P827</f>
        <v>0</v>
      </c>
    </row>
    <row r="828" spans="1:21" s="3" customFormat="1" ht="11.25" customHeight="1" outlineLevel="1">
      <c r="A828" s="13" t="s">
        <v>542</v>
      </c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4" t="s">
        <v>32</v>
      </c>
      <c r="N828" s="18">
        <v>1159</v>
      </c>
      <c r="O828" s="18">
        <v>1100</v>
      </c>
      <c r="P828" s="18">
        <v>1088</v>
      </c>
      <c r="Q828" s="16">
        <v>1</v>
      </c>
      <c r="R828" s="12"/>
      <c r="S828" s="17">
        <f>R828*N828</f>
        <v>0</v>
      </c>
      <c r="T828" s="17">
        <f>R828*O828</f>
        <v>0</v>
      </c>
      <c r="U828" s="17">
        <f>R828*P828</f>
        <v>0</v>
      </c>
    </row>
    <row r="829" spans="1:21" s="3" customFormat="1" ht="11.25" customHeight="1" outlineLevel="1">
      <c r="A829" s="13" t="s">
        <v>543</v>
      </c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4" t="s">
        <v>31</v>
      </c>
      <c r="N829" s="18">
        <v>1159</v>
      </c>
      <c r="O829" s="18">
        <v>1100</v>
      </c>
      <c r="P829" s="18">
        <v>1088</v>
      </c>
      <c r="Q829" s="16">
        <v>1</v>
      </c>
      <c r="R829" s="12"/>
      <c r="S829" s="17">
        <f>R829*N829</f>
        <v>0</v>
      </c>
      <c r="T829" s="17">
        <f>R829*O829</f>
        <v>0</v>
      </c>
      <c r="U829" s="17">
        <f>R829*P829</f>
        <v>0</v>
      </c>
    </row>
    <row r="830" spans="1:21" s="3" customFormat="1" ht="11.25" customHeight="1" outlineLevel="1">
      <c r="A830" s="13" t="s">
        <v>543</v>
      </c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4" t="s">
        <v>32</v>
      </c>
      <c r="N830" s="18">
        <v>1159</v>
      </c>
      <c r="O830" s="18">
        <v>1100</v>
      </c>
      <c r="P830" s="18">
        <v>1088</v>
      </c>
      <c r="Q830" s="16">
        <v>1</v>
      </c>
      <c r="R830" s="12"/>
      <c r="S830" s="17">
        <f>R830*N830</f>
        <v>0</v>
      </c>
      <c r="T830" s="17">
        <f>R830*O830</f>
        <v>0</v>
      </c>
      <c r="U830" s="17">
        <f>R830*P830</f>
        <v>0</v>
      </c>
    </row>
    <row r="831" spans="1:21" s="3" customFormat="1" ht="11.25" customHeight="1" outlineLevel="1">
      <c r="A831" s="13" t="s">
        <v>544</v>
      </c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4" t="s">
        <v>31</v>
      </c>
      <c r="N831" s="18">
        <v>1159</v>
      </c>
      <c r="O831" s="18">
        <v>1100</v>
      </c>
      <c r="P831" s="18">
        <v>1088</v>
      </c>
      <c r="Q831" s="16">
        <v>1</v>
      </c>
      <c r="R831" s="12"/>
      <c r="S831" s="17">
        <f>R831*N831</f>
        <v>0</v>
      </c>
      <c r="T831" s="17">
        <f>R831*O831</f>
        <v>0</v>
      </c>
      <c r="U831" s="17">
        <f>R831*P831</f>
        <v>0</v>
      </c>
    </row>
    <row r="832" spans="1:21" s="3" customFormat="1" ht="11.25" customHeight="1" outlineLevel="1">
      <c r="A832" s="13" t="s">
        <v>544</v>
      </c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4" t="s">
        <v>32</v>
      </c>
      <c r="N832" s="18">
        <v>1159</v>
      </c>
      <c r="O832" s="18">
        <v>1100</v>
      </c>
      <c r="P832" s="18">
        <v>1088</v>
      </c>
      <c r="Q832" s="16">
        <v>2</v>
      </c>
      <c r="R832" s="12"/>
      <c r="S832" s="17">
        <f>R832*N832</f>
        <v>0</v>
      </c>
      <c r="T832" s="17">
        <f>R832*O832</f>
        <v>0</v>
      </c>
      <c r="U832" s="17">
        <f>R832*P832</f>
        <v>0</v>
      </c>
    </row>
    <row r="833" spans="1:21" s="3" customFormat="1" ht="11.25" customHeight="1" outlineLevel="1">
      <c r="A833" s="13" t="s">
        <v>545</v>
      </c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4" t="s">
        <v>119</v>
      </c>
      <c r="N833" s="18">
        <v>1159</v>
      </c>
      <c r="O833" s="18">
        <v>1100</v>
      </c>
      <c r="P833" s="18">
        <v>1088</v>
      </c>
      <c r="Q833" s="16">
        <v>1</v>
      </c>
      <c r="R833" s="12"/>
      <c r="S833" s="17">
        <f>R833*N833</f>
        <v>0</v>
      </c>
      <c r="T833" s="17">
        <f>R833*O833</f>
        <v>0</v>
      </c>
      <c r="U833" s="17">
        <f>R833*P833</f>
        <v>0</v>
      </c>
    </row>
    <row r="834" spans="1:21" s="3" customFormat="1" ht="11.25" customHeight="1" outlineLevel="1">
      <c r="A834" s="13" t="s">
        <v>546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4" t="s">
        <v>119</v>
      </c>
      <c r="N834" s="18">
        <v>1159</v>
      </c>
      <c r="O834" s="18">
        <v>1100</v>
      </c>
      <c r="P834" s="18">
        <v>1088</v>
      </c>
      <c r="Q834" s="16">
        <v>1</v>
      </c>
      <c r="R834" s="12"/>
      <c r="S834" s="17">
        <f>R834*N834</f>
        <v>0</v>
      </c>
      <c r="T834" s="17">
        <f>R834*O834</f>
        <v>0</v>
      </c>
      <c r="U834" s="17">
        <f>R834*P834</f>
        <v>0</v>
      </c>
    </row>
    <row r="835" spans="1:21" s="3" customFormat="1" ht="11.25" customHeight="1" outlineLevel="1">
      <c r="A835" s="13" t="s">
        <v>546</v>
      </c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4" t="s">
        <v>31</v>
      </c>
      <c r="N835" s="18">
        <v>1159</v>
      </c>
      <c r="O835" s="18">
        <v>1100</v>
      </c>
      <c r="P835" s="18">
        <v>1088</v>
      </c>
      <c r="Q835" s="16">
        <v>1</v>
      </c>
      <c r="R835" s="12"/>
      <c r="S835" s="17">
        <f>R835*N835</f>
        <v>0</v>
      </c>
      <c r="T835" s="17">
        <f>R835*O835</f>
        <v>0</v>
      </c>
      <c r="U835" s="17">
        <f>R835*P835</f>
        <v>0</v>
      </c>
    </row>
    <row r="836" spans="1:21" s="3" customFormat="1" ht="11.25" customHeight="1" outlineLevel="1">
      <c r="A836" s="13" t="s">
        <v>547</v>
      </c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4" t="s">
        <v>31</v>
      </c>
      <c r="N836" s="18">
        <v>1159</v>
      </c>
      <c r="O836" s="18">
        <v>1100</v>
      </c>
      <c r="P836" s="18">
        <v>1088</v>
      </c>
      <c r="Q836" s="16">
        <v>1</v>
      </c>
      <c r="R836" s="12"/>
      <c r="S836" s="17">
        <f>R836*N836</f>
        <v>0</v>
      </c>
      <c r="T836" s="17">
        <f>R836*O836</f>
        <v>0</v>
      </c>
      <c r="U836" s="17">
        <f>R836*P836</f>
        <v>0</v>
      </c>
    </row>
    <row r="837" spans="1:21" s="3" customFormat="1" ht="11.25" customHeight="1" outlineLevel="1">
      <c r="A837" s="13" t="s">
        <v>548</v>
      </c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4" t="s">
        <v>119</v>
      </c>
      <c r="N837" s="18">
        <v>1159</v>
      </c>
      <c r="O837" s="18">
        <v>1100</v>
      </c>
      <c r="P837" s="18">
        <v>1088</v>
      </c>
      <c r="Q837" s="16">
        <v>1</v>
      </c>
      <c r="R837" s="12"/>
      <c r="S837" s="17">
        <f>R837*N837</f>
        <v>0</v>
      </c>
      <c r="T837" s="17">
        <f>R837*O837</f>
        <v>0</v>
      </c>
      <c r="U837" s="17">
        <f>R837*P837</f>
        <v>0</v>
      </c>
    </row>
    <row r="838" spans="1:21" s="3" customFormat="1" ht="11.25" customHeight="1" outlineLevel="1">
      <c r="A838" s="13" t="s">
        <v>548</v>
      </c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4" t="s">
        <v>31</v>
      </c>
      <c r="N838" s="18">
        <v>1159</v>
      </c>
      <c r="O838" s="18">
        <v>1100</v>
      </c>
      <c r="P838" s="18">
        <v>1088</v>
      </c>
      <c r="Q838" s="16">
        <v>1</v>
      </c>
      <c r="R838" s="12"/>
      <c r="S838" s="17">
        <f>R838*N838</f>
        <v>0</v>
      </c>
      <c r="T838" s="17">
        <f>R838*O838</f>
        <v>0</v>
      </c>
      <c r="U838" s="17">
        <f>R838*P838</f>
        <v>0</v>
      </c>
    </row>
    <row r="839" spans="1:21" s="3" customFormat="1" ht="11.25" customHeight="1" outlineLevel="1">
      <c r="A839" s="13" t="s">
        <v>548</v>
      </c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4" t="s">
        <v>32</v>
      </c>
      <c r="N839" s="18">
        <v>1159</v>
      </c>
      <c r="O839" s="18">
        <v>1100</v>
      </c>
      <c r="P839" s="18">
        <v>1088</v>
      </c>
      <c r="Q839" s="16">
        <v>1</v>
      </c>
      <c r="R839" s="12"/>
      <c r="S839" s="17">
        <f>R839*N839</f>
        <v>0</v>
      </c>
      <c r="T839" s="17">
        <f>R839*O839</f>
        <v>0</v>
      </c>
      <c r="U839" s="17">
        <f>R839*P839</f>
        <v>0</v>
      </c>
    </row>
    <row r="840" spans="1:21" s="3" customFormat="1" ht="11.25" customHeight="1" outlineLevel="1">
      <c r="A840" s="13" t="s">
        <v>549</v>
      </c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4" t="s">
        <v>31</v>
      </c>
      <c r="N840" s="18">
        <v>1159</v>
      </c>
      <c r="O840" s="18">
        <v>1100</v>
      </c>
      <c r="P840" s="18">
        <v>1088</v>
      </c>
      <c r="Q840" s="16">
        <v>1</v>
      </c>
      <c r="R840" s="12"/>
      <c r="S840" s="17">
        <f>R840*N840</f>
        <v>0</v>
      </c>
      <c r="T840" s="17">
        <f>R840*O840</f>
        <v>0</v>
      </c>
      <c r="U840" s="17">
        <f>R840*P840</f>
        <v>0</v>
      </c>
    </row>
    <row r="841" spans="1:21" s="3" customFormat="1" ht="11.25" customHeight="1" outlineLevel="1">
      <c r="A841" s="13" t="s">
        <v>550</v>
      </c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4" t="s">
        <v>31</v>
      </c>
      <c r="N841" s="18">
        <v>1159</v>
      </c>
      <c r="O841" s="18">
        <v>1100</v>
      </c>
      <c r="P841" s="18">
        <v>1088</v>
      </c>
      <c r="Q841" s="16">
        <v>1</v>
      </c>
      <c r="R841" s="12"/>
      <c r="S841" s="17">
        <f>R841*N841</f>
        <v>0</v>
      </c>
      <c r="T841" s="17">
        <f>R841*O841</f>
        <v>0</v>
      </c>
      <c r="U841" s="17">
        <f>R841*P841</f>
        <v>0</v>
      </c>
    </row>
    <row r="842" spans="1:21" s="3" customFormat="1" ht="11.25" customHeight="1" outlineLevel="1">
      <c r="A842" s="13" t="s">
        <v>550</v>
      </c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4" t="s">
        <v>32</v>
      </c>
      <c r="N842" s="18">
        <v>1159</v>
      </c>
      <c r="O842" s="18">
        <v>1100</v>
      </c>
      <c r="P842" s="18">
        <v>1088</v>
      </c>
      <c r="Q842" s="16">
        <v>1</v>
      </c>
      <c r="R842" s="12"/>
      <c r="S842" s="17">
        <f>R842*N842</f>
        <v>0</v>
      </c>
      <c r="T842" s="17">
        <f>R842*O842</f>
        <v>0</v>
      </c>
      <c r="U842" s="17">
        <f>R842*P842</f>
        <v>0</v>
      </c>
    </row>
    <row r="843" spans="1:21" s="3" customFormat="1" ht="11.25" customHeight="1" outlineLevel="1">
      <c r="A843" s="13" t="s">
        <v>551</v>
      </c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4" t="s">
        <v>119</v>
      </c>
      <c r="N843" s="18">
        <v>1159</v>
      </c>
      <c r="O843" s="18">
        <v>1100</v>
      </c>
      <c r="P843" s="18">
        <v>1088</v>
      </c>
      <c r="Q843" s="16">
        <v>1</v>
      </c>
      <c r="R843" s="12"/>
      <c r="S843" s="17">
        <f>R843*N843</f>
        <v>0</v>
      </c>
      <c r="T843" s="17">
        <f>R843*O843</f>
        <v>0</v>
      </c>
      <c r="U843" s="17">
        <f>R843*P843</f>
        <v>0</v>
      </c>
    </row>
    <row r="844" spans="1:21" s="3" customFormat="1" ht="11.25" customHeight="1" outlineLevel="1">
      <c r="A844" s="13" t="s">
        <v>552</v>
      </c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4" t="s">
        <v>119</v>
      </c>
      <c r="N844" s="18">
        <v>1185</v>
      </c>
      <c r="O844" s="18">
        <v>1149</v>
      </c>
      <c r="P844" s="18">
        <v>1088</v>
      </c>
      <c r="Q844" s="16">
        <v>1</v>
      </c>
      <c r="R844" s="12"/>
      <c r="S844" s="17">
        <f>R844*N844</f>
        <v>0</v>
      </c>
      <c r="T844" s="17">
        <f>R844*O844</f>
        <v>0</v>
      </c>
      <c r="U844" s="17">
        <f>R844*P844</f>
        <v>0</v>
      </c>
    </row>
    <row r="845" spans="1:21" s="3" customFormat="1" ht="11.25" customHeight="1" outlineLevel="1">
      <c r="A845" s="13" t="s">
        <v>552</v>
      </c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4" t="s">
        <v>32</v>
      </c>
      <c r="N845" s="18">
        <v>1159</v>
      </c>
      <c r="O845" s="18">
        <v>1149</v>
      </c>
      <c r="P845" s="18">
        <v>1088</v>
      </c>
      <c r="Q845" s="16">
        <v>1</v>
      </c>
      <c r="R845" s="12"/>
      <c r="S845" s="17">
        <f>R845*N845</f>
        <v>0</v>
      </c>
      <c r="T845" s="17">
        <f>R845*O845</f>
        <v>0</v>
      </c>
      <c r="U845" s="17">
        <f>R845*P845</f>
        <v>0</v>
      </c>
    </row>
    <row r="846" spans="1:21" s="3" customFormat="1" ht="11.25" customHeight="1" outlineLevel="1">
      <c r="A846" s="13" t="s">
        <v>553</v>
      </c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4" t="s">
        <v>119</v>
      </c>
      <c r="N846" s="18">
        <v>1159</v>
      </c>
      <c r="O846" s="18">
        <v>1100</v>
      </c>
      <c r="P846" s="18">
        <v>1088</v>
      </c>
      <c r="Q846" s="16">
        <v>1</v>
      </c>
      <c r="R846" s="12"/>
      <c r="S846" s="17">
        <f>R846*N846</f>
        <v>0</v>
      </c>
      <c r="T846" s="17">
        <f>R846*O846</f>
        <v>0</v>
      </c>
      <c r="U846" s="17">
        <f>R846*P846</f>
        <v>0</v>
      </c>
    </row>
    <row r="847" spans="1:21" s="3" customFormat="1" ht="11.25" customHeight="1" outlineLevel="1">
      <c r="A847" s="13" t="s">
        <v>553</v>
      </c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4" t="s">
        <v>32</v>
      </c>
      <c r="N847" s="18">
        <v>1159</v>
      </c>
      <c r="O847" s="18">
        <v>1100</v>
      </c>
      <c r="P847" s="18">
        <v>1088</v>
      </c>
      <c r="Q847" s="16">
        <v>1</v>
      </c>
      <c r="R847" s="12"/>
      <c r="S847" s="17">
        <f>R847*N847</f>
        <v>0</v>
      </c>
      <c r="T847" s="17">
        <f>R847*O847</f>
        <v>0</v>
      </c>
      <c r="U847" s="17">
        <f>R847*P847</f>
        <v>0</v>
      </c>
    </row>
    <row r="848" spans="1:21" s="3" customFormat="1" ht="11.25" customHeight="1" outlineLevel="1">
      <c r="A848" s="13" t="s">
        <v>554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4" t="s">
        <v>31</v>
      </c>
      <c r="N848" s="18">
        <v>1159</v>
      </c>
      <c r="O848" s="18">
        <v>1100</v>
      </c>
      <c r="P848" s="18">
        <v>1088</v>
      </c>
      <c r="Q848" s="16">
        <v>1</v>
      </c>
      <c r="R848" s="12"/>
      <c r="S848" s="17">
        <f>R848*N848</f>
        <v>0</v>
      </c>
      <c r="T848" s="17">
        <f>R848*O848</f>
        <v>0</v>
      </c>
      <c r="U848" s="17">
        <f>R848*P848</f>
        <v>0</v>
      </c>
    </row>
    <row r="849" spans="1:21" s="3" customFormat="1" ht="11.25" customHeight="1" outlineLevel="1">
      <c r="A849" s="13" t="s">
        <v>555</v>
      </c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4" t="s">
        <v>31</v>
      </c>
      <c r="N849" s="18">
        <v>1159</v>
      </c>
      <c r="O849" s="18">
        <v>1100</v>
      </c>
      <c r="P849" s="18">
        <v>1088</v>
      </c>
      <c r="Q849" s="16">
        <v>1</v>
      </c>
      <c r="R849" s="12"/>
      <c r="S849" s="17">
        <f>R849*N849</f>
        <v>0</v>
      </c>
      <c r="T849" s="17">
        <f>R849*O849</f>
        <v>0</v>
      </c>
      <c r="U849" s="17">
        <f>R849*P849</f>
        <v>0</v>
      </c>
    </row>
    <row r="850" spans="1:21" s="3" customFormat="1" ht="11.25" customHeight="1" outlineLevel="1">
      <c r="A850" s="13" t="s">
        <v>556</v>
      </c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4" t="s">
        <v>31</v>
      </c>
      <c r="N850" s="18">
        <v>1159</v>
      </c>
      <c r="O850" s="18">
        <v>1100</v>
      </c>
      <c r="P850" s="18">
        <v>1088</v>
      </c>
      <c r="Q850" s="16">
        <v>1</v>
      </c>
      <c r="R850" s="12"/>
      <c r="S850" s="17">
        <f>R850*N850</f>
        <v>0</v>
      </c>
      <c r="T850" s="17">
        <f>R850*O850</f>
        <v>0</v>
      </c>
      <c r="U850" s="17">
        <f>R850*P850</f>
        <v>0</v>
      </c>
    </row>
    <row r="851" spans="1:21" s="3" customFormat="1" ht="11.25" customHeight="1" outlineLevel="1">
      <c r="A851" s="13" t="s">
        <v>557</v>
      </c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4" t="s">
        <v>32</v>
      </c>
      <c r="N851" s="18">
        <v>1159</v>
      </c>
      <c r="O851" s="18">
        <v>1100</v>
      </c>
      <c r="P851" s="18">
        <v>1088</v>
      </c>
      <c r="Q851" s="16">
        <v>1</v>
      </c>
      <c r="R851" s="12"/>
      <c r="S851" s="17">
        <f>R851*N851</f>
        <v>0</v>
      </c>
      <c r="T851" s="17">
        <f>R851*O851</f>
        <v>0</v>
      </c>
      <c r="U851" s="17">
        <f>R851*P851</f>
        <v>0</v>
      </c>
    </row>
    <row r="852" spans="1:21" s="3" customFormat="1" ht="11.25" customHeight="1" outlineLevel="1">
      <c r="A852" s="13" t="s">
        <v>558</v>
      </c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4" t="s">
        <v>119</v>
      </c>
      <c r="N852" s="18">
        <v>1159</v>
      </c>
      <c r="O852" s="18">
        <v>1100</v>
      </c>
      <c r="P852" s="18">
        <v>1088</v>
      </c>
      <c r="Q852" s="16">
        <v>2</v>
      </c>
      <c r="R852" s="12"/>
      <c r="S852" s="17">
        <f>R852*N852</f>
        <v>0</v>
      </c>
      <c r="T852" s="17">
        <f>R852*O852</f>
        <v>0</v>
      </c>
      <c r="U852" s="17">
        <f>R852*P852</f>
        <v>0</v>
      </c>
    </row>
    <row r="853" spans="1:21" s="3" customFormat="1" ht="11.25" customHeight="1" outlineLevel="1">
      <c r="A853" s="13" t="s">
        <v>558</v>
      </c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4" t="s">
        <v>31</v>
      </c>
      <c r="N853" s="18">
        <v>1159</v>
      </c>
      <c r="O853" s="18">
        <v>1100</v>
      </c>
      <c r="P853" s="18">
        <v>1088</v>
      </c>
      <c r="Q853" s="16">
        <v>1</v>
      </c>
      <c r="R853" s="12"/>
      <c r="S853" s="17">
        <f>R853*N853</f>
        <v>0</v>
      </c>
      <c r="T853" s="17">
        <f>R853*O853</f>
        <v>0</v>
      </c>
      <c r="U853" s="17">
        <f>R853*P853</f>
        <v>0</v>
      </c>
    </row>
    <row r="854" spans="1:21" s="3" customFormat="1" ht="11.25" customHeight="1" outlineLevel="1">
      <c r="A854" s="13" t="s">
        <v>558</v>
      </c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4" t="s">
        <v>32</v>
      </c>
      <c r="N854" s="18">
        <v>1159</v>
      </c>
      <c r="O854" s="18">
        <v>1100</v>
      </c>
      <c r="P854" s="18">
        <v>1088</v>
      </c>
      <c r="Q854" s="16">
        <v>1</v>
      </c>
      <c r="R854" s="12"/>
      <c r="S854" s="17">
        <f>R854*N854</f>
        <v>0</v>
      </c>
      <c r="T854" s="17">
        <f>R854*O854</f>
        <v>0</v>
      </c>
      <c r="U854" s="17">
        <f>R854*P854</f>
        <v>0</v>
      </c>
    </row>
    <row r="855" spans="1:21" s="3" customFormat="1" ht="11.25" customHeight="1" outlineLevel="1">
      <c r="A855" s="13" t="s">
        <v>559</v>
      </c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4" t="s">
        <v>119</v>
      </c>
      <c r="N855" s="18">
        <v>1185</v>
      </c>
      <c r="O855" s="18">
        <v>1149</v>
      </c>
      <c r="P855" s="18">
        <v>1088</v>
      </c>
      <c r="Q855" s="16">
        <v>1</v>
      </c>
      <c r="R855" s="12"/>
      <c r="S855" s="17">
        <f>R855*N855</f>
        <v>0</v>
      </c>
      <c r="T855" s="17">
        <f>R855*O855</f>
        <v>0</v>
      </c>
      <c r="U855" s="17">
        <f>R855*P855</f>
        <v>0</v>
      </c>
    </row>
    <row r="856" spans="1:21" s="3" customFormat="1" ht="11.25" customHeight="1" outlineLevel="1">
      <c r="A856" s="13" t="s">
        <v>560</v>
      </c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4" t="s">
        <v>31</v>
      </c>
      <c r="N856" s="18">
        <v>1159</v>
      </c>
      <c r="O856" s="18">
        <v>1100</v>
      </c>
      <c r="P856" s="18">
        <v>1088</v>
      </c>
      <c r="Q856" s="16">
        <v>1</v>
      </c>
      <c r="R856" s="12"/>
      <c r="S856" s="17">
        <f>R856*N856</f>
        <v>0</v>
      </c>
      <c r="T856" s="17">
        <f>R856*O856</f>
        <v>0</v>
      </c>
      <c r="U856" s="17">
        <f>R856*P856</f>
        <v>0</v>
      </c>
    </row>
    <row r="857" spans="1:21" s="3" customFormat="1" ht="11.25" customHeight="1" outlineLevel="1">
      <c r="A857" s="13" t="s">
        <v>561</v>
      </c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4" t="s">
        <v>31</v>
      </c>
      <c r="N857" s="18">
        <v>1159</v>
      </c>
      <c r="O857" s="18">
        <v>1100</v>
      </c>
      <c r="P857" s="18">
        <v>1088</v>
      </c>
      <c r="Q857" s="16">
        <v>1</v>
      </c>
      <c r="R857" s="12"/>
      <c r="S857" s="17">
        <f>R857*N857</f>
        <v>0</v>
      </c>
      <c r="T857" s="17">
        <f>R857*O857</f>
        <v>0</v>
      </c>
      <c r="U857" s="17">
        <f>R857*P857</f>
        <v>0</v>
      </c>
    </row>
    <row r="858" spans="1:21" s="3" customFormat="1" ht="11.25" customHeight="1" outlineLevel="1">
      <c r="A858" s="13" t="s">
        <v>562</v>
      </c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4" t="s">
        <v>31</v>
      </c>
      <c r="N858" s="18">
        <v>1159</v>
      </c>
      <c r="O858" s="18">
        <v>1100</v>
      </c>
      <c r="P858" s="18">
        <v>1088</v>
      </c>
      <c r="Q858" s="16">
        <v>1</v>
      </c>
      <c r="R858" s="12"/>
      <c r="S858" s="17">
        <f>R858*N858</f>
        <v>0</v>
      </c>
      <c r="T858" s="17">
        <f>R858*O858</f>
        <v>0</v>
      </c>
      <c r="U858" s="17">
        <f>R858*P858</f>
        <v>0</v>
      </c>
    </row>
    <row r="859" spans="1:21" s="3" customFormat="1" ht="11.25" customHeight="1" outlineLevel="1">
      <c r="A859" s="13" t="s">
        <v>563</v>
      </c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4" t="s">
        <v>31</v>
      </c>
      <c r="N859" s="18">
        <v>1159</v>
      </c>
      <c r="O859" s="18">
        <v>1100</v>
      </c>
      <c r="P859" s="18">
        <v>1088</v>
      </c>
      <c r="Q859" s="16">
        <v>1</v>
      </c>
      <c r="R859" s="12"/>
      <c r="S859" s="17">
        <f>R859*N859</f>
        <v>0</v>
      </c>
      <c r="T859" s="17">
        <f>R859*O859</f>
        <v>0</v>
      </c>
      <c r="U859" s="17">
        <f>R859*P859</f>
        <v>0</v>
      </c>
    </row>
    <row r="860" spans="1:21" s="3" customFormat="1" ht="12.75" customHeight="1">
      <c r="A860" s="4" t="s">
        <v>564</v>
      </c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1"/>
      <c r="O860" s="11"/>
      <c r="P860" s="11"/>
      <c r="Q860" s="11"/>
      <c r="R860" s="12"/>
      <c r="S860" s="17">
        <f>R860*N860</f>
        <v>0</v>
      </c>
      <c r="T860" s="17">
        <f>R860*O860</f>
        <v>0</v>
      </c>
      <c r="U860" s="17">
        <f>R860*P860</f>
        <v>0</v>
      </c>
    </row>
    <row r="861" spans="1:21" s="3" customFormat="1" ht="11.25" customHeight="1" outlineLevel="1">
      <c r="A861" s="13" t="s">
        <v>565</v>
      </c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4"/>
      <c r="N861" s="15">
        <v>639</v>
      </c>
      <c r="O861" s="15">
        <v>607</v>
      </c>
      <c r="P861" s="15">
        <v>574</v>
      </c>
      <c r="Q861" s="16">
        <v>4</v>
      </c>
      <c r="R861" s="12"/>
      <c r="S861" s="17">
        <f>R861*N861</f>
        <v>0</v>
      </c>
      <c r="T861" s="17">
        <f>R861*O861</f>
        <v>0</v>
      </c>
      <c r="U861" s="17">
        <f>R861*P861</f>
        <v>0</v>
      </c>
    </row>
    <row r="862" spans="1:21" s="3" customFormat="1" ht="11.25" customHeight="1" outlineLevel="1">
      <c r="A862" s="13" t="s">
        <v>566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4" t="s">
        <v>16</v>
      </c>
      <c r="N862" s="18">
        <v>1312</v>
      </c>
      <c r="O862" s="18">
        <v>1258</v>
      </c>
      <c r="P862" s="18">
        <v>1166</v>
      </c>
      <c r="Q862" s="16">
        <v>6</v>
      </c>
      <c r="R862" s="12"/>
      <c r="S862" s="17">
        <f>R862*N862</f>
        <v>0</v>
      </c>
      <c r="T862" s="17">
        <f>R862*O862</f>
        <v>0</v>
      </c>
      <c r="U862" s="17">
        <f>R862*P862</f>
        <v>0</v>
      </c>
    </row>
    <row r="863" spans="1:21" s="3" customFormat="1" ht="11.25" customHeight="1" outlineLevel="1">
      <c r="A863" s="13" t="s">
        <v>566</v>
      </c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4" t="s">
        <v>22</v>
      </c>
      <c r="N863" s="18">
        <v>1312</v>
      </c>
      <c r="O863" s="18">
        <v>1258</v>
      </c>
      <c r="P863" s="18">
        <v>1166</v>
      </c>
      <c r="Q863" s="16">
        <v>4</v>
      </c>
      <c r="R863" s="12"/>
      <c r="S863" s="17">
        <f>R863*N863</f>
        <v>0</v>
      </c>
      <c r="T863" s="17">
        <f>R863*O863</f>
        <v>0</v>
      </c>
      <c r="U863" s="17">
        <f>R863*P863</f>
        <v>0</v>
      </c>
    </row>
    <row r="864" spans="1:21" s="3" customFormat="1" ht="11.25" customHeight="1" outlineLevel="1">
      <c r="A864" s="13" t="s">
        <v>566</v>
      </c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4" t="s">
        <v>23</v>
      </c>
      <c r="N864" s="18">
        <v>1312</v>
      </c>
      <c r="O864" s="18">
        <v>1258</v>
      </c>
      <c r="P864" s="18">
        <v>1166</v>
      </c>
      <c r="Q864" s="16">
        <v>6</v>
      </c>
      <c r="R864" s="12"/>
      <c r="S864" s="17">
        <f>R864*N864</f>
        <v>0</v>
      </c>
      <c r="T864" s="17">
        <f>R864*O864</f>
        <v>0</v>
      </c>
      <c r="U864" s="17">
        <f>R864*P864</f>
        <v>0</v>
      </c>
    </row>
    <row r="865" spans="1:21" s="3" customFormat="1" ht="11.25" customHeight="1" outlineLevel="1">
      <c r="A865" s="13" t="s">
        <v>566</v>
      </c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4" t="s">
        <v>465</v>
      </c>
      <c r="N865" s="18">
        <v>1312</v>
      </c>
      <c r="O865" s="18">
        <v>1258</v>
      </c>
      <c r="P865" s="18">
        <v>1166</v>
      </c>
      <c r="Q865" s="16">
        <v>8</v>
      </c>
      <c r="R865" s="12"/>
      <c r="S865" s="17">
        <f>R865*N865</f>
        <v>0</v>
      </c>
      <c r="T865" s="17">
        <f>R865*O865</f>
        <v>0</v>
      </c>
      <c r="U865" s="17">
        <f>R865*P865</f>
        <v>0</v>
      </c>
    </row>
    <row r="866" spans="1:21" s="3" customFormat="1" ht="11.25" customHeight="1" outlineLevel="1">
      <c r="A866" s="13" t="s">
        <v>566</v>
      </c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4" t="s">
        <v>537</v>
      </c>
      <c r="N866" s="18">
        <v>1312</v>
      </c>
      <c r="O866" s="18">
        <v>1258</v>
      </c>
      <c r="P866" s="18">
        <v>1166</v>
      </c>
      <c r="Q866" s="16">
        <v>7</v>
      </c>
      <c r="R866" s="12"/>
      <c r="S866" s="17">
        <f>R866*N866</f>
        <v>0</v>
      </c>
      <c r="T866" s="17">
        <f>R866*O866</f>
        <v>0</v>
      </c>
      <c r="U866" s="17">
        <f>R866*P866</f>
        <v>0</v>
      </c>
    </row>
    <row r="867" spans="1:21" s="3" customFormat="1" ht="11.25" customHeight="1" outlineLevel="1">
      <c r="A867" s="13" t="s">
        <v>566</v>
      </c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4" t="s">
        <v>45</v>
      </c>
      <c r="N867" s="18">
        <v>1312</v>
      </c>
      <c r="O867" s="18">
        <v>1258</v>
      </c>
      <c r="P867" s="18">
        <v>1166</v>
      </c>
      <c r="Q867" s="16">
        <v>6</v>
      </c>
      <c r="R867" s="12"/>
      <c r="S867" s="17">
        <f>R867*N867</f>
        <v>0</v>
      </c>
      <c r="T867" s="17">
        <f>R867*O867</f>
        <v>0</v>
      </c>
      <c r="U867" s="17">
        <f>R867*P867</f>
        <v>0</v>
      </c>
    </row>
    <row r="868" spans="1:21" s="3" customFormat="1" ht="11.25" customHeight="1" outlineLevel="1">
      <c r="A868" s="13" t="s">
        <v>567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4"/>
      <c r="N868" s="15">
        <v>561</v>
      </c>
      <c r="O868" s="15">
        <v>537</v>
      </c>
      <c r="P868" s="15">
        <v>492</v>
      </c>
      <c r="Q868" s="16">
        <v>3</v>
      </c>
      <c r="R868" s="12"/>
      <c r="S868" s="17">
        <f>R868*N868</f>
        <v>0</v>
      </c>
      <c r="T868" s="17">
        <f>R868*O868</f>
        <v>0</v>
      </c>
      <c r="U868" s="17">
        <f>R868*P868</f>
        <v>0</v>
      </c>
    </row>
    <row r="869" spans="1:21" s="3" customFormat="1" ht="11.25" customHeight="1" outlineLevel="1">
      <c r="A869" s="13" t="s">
        <v>568</v>
      </c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4"/>
      <c r="N869" s="15">
        <v>520</v>
      </c>
      <c r="O869" s="15">
        <v>474</v>
      </c>
      <c r="P869" s="15">
        <v>454</v>
      </c>
      <c r="Q869" s="16">
        <v>2</v>
      </c>
      <c r="R869" s="12"/>
      <c r="S869" s="17">
        <f>R869*N869</f>
        <v>0</v>
      </c>
      <c r="T869" s="17">
        <f>R869*O869</f>
        <v>0</v>
      </c>
      <c r="U869" s="17">
        <f>R869*P869</f>
        <v>0</v>
      </c>
    </row>
    <row r="870" spans="1:21" s="3" customFormat="1" ht="11.25" customHeight="1" outlineLevel="1">
      <c r="A870" s="13" t="s">
        <v>569</v>
      </c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4" t="s">
        <v>54</v>
      </c>
      <c r="N870" s="18">
        <v>2732</v>
      </c>
      <c r="O870" s="18">
        <v>2618</v>
      </c>
      <c r="P870" s="18">
        <v>2504</v>
      </c>
      <c r="Q870" s="16">
        <v>4</v>
      </c>
      <c r="R870" s="12"/>
      <c r="S870" s="17">
        <f>R870*N870</f>
        <v>0</v>
      </c>
      <c r="T870" s="17">
        <f>R870*O870</f>
        <v>0</v>
      </c>
      <c r="U870" s="17">
        <f>R870*P870</f>
        <v>0</v>
      </c>
    </row>
    <row r="871" spans="1:21" s="3" customFormat="1" ht="11.25" customHeight="1" outlineLevel="1">
      <c r="A871" s="13" t="s">
        <v>569</v>
      </c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4" t="s">
        <v>55</v>
      </c>
      <c r="N871" s="18">
        <v>2732</v>
      </c>
      <c r="O871" s="18">
        <v>2618</v>
      </c>
      <c r="P871" s="18">
        <v>2504</v>
      </c>
      <c r="Q871" s="16">
        <v>3</v>
      </c>
      <c r="R871" s="12"/>
      <c r="S871" s="17">
        <f>R871*N871</f>
        <v>0</v>
      </c>
      <c r="T871" s="17">
        <f>R871*O871</f>
        <v>0</v>
      </c>
      <c r="U871" s="17">
        <f>R871*P871</f>
        <v>0</v>
      </c>
    </row>
    <row r="872" spans="1:21" s="3" customFormat="1" ht="11.25" customHeight="1" outlineLevel="1">
      <c r="A872" s="13" t="s">
        <v>569</v>
      </c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4" t="s">
        <v>50</v>
      </c>
      <c r="N872" s="18">
        <v>2732</v>
      </c>
      <c r="O872" s="18">
        <v>2618</v>
      </c>
      <c r="P872" s="18">
        <v>2504</v>
      </c>
      <c r="Q872" s="16">
        <v>1</v>
      </c>
      <c r="R872" s="12"/>
      <c r="S872" s="17">
        <f>R872*N872</f>
        <v>0</v>
      </c>
      <c r="T872" s="17">
        <f>R872*O872</f>
        <v>0</v>
      </c>
      <c r="U872" s="17">
        <f>R872*P872</f>
        <v>0</v>
      </c>
    </row>
    <row r="873" spans="1:21" s="3" customFormat="1" ht="11.25" customHeight="1" outlineLevel="1">
      <c r="A873" s="13" t="s">
        <v>569</v>
      </c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4" t="s">
        <v>77</v>
      </c>
      <c r="N873" s="18">
        <v>2732</v>
      </c>
      <c r="O873" s="18">
        <v>2618</v>
      </c>
      <c r="P873" s="18">
        <v>2504</v>
      </c>
      <c r="Q873" s="16">
        <v>4</v>
      </c>
      <c r="R873" s="12"/>
      <c r="S873" s="17">
        <f>R873*N873</f>
        <v>0</v>
      </c>
      <c r="T873" s="17">
        <f>R873*O873</f>
        <v>0</v>
      </c>
      <c r="U873" s="17">
        <f>R873*P873</f>
        <v>0</v>
      </c>
    </row>
    <row r="874" spans="1:21" s="3" customFormat="1" ht="11.25" customHeight="1" outlineLevel="1">
      <c r="A874" s="13" t="s">
        <v>570</v>
      </c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4" t="s">
        <v>54</v>
      </c>
      <c r="N874" s="18">
        <v>1324</v>
      </c>
      <c r="O874" s="18">
        <v>1270</v>
      </c>
      <c r="P874" s="18">
        <v>1212</v>
      </c>
      <c r="Q874" s="16">
        <v>2</v>
      </c>
      <c r="R874" s="12"/>
      <c r="S874" s="17">
        <f>R874*N874</f>
        <v>0</v>
      </c>
      <c r="T874" s="17">
        <f>R874*O874</f>
        <v>0</v>
      </c>
      <c r="U874" s="17">
        <f>R874*P874</f>
        <v>0</v>
      </c>
    </row>
    <row r="875" spans="1:21" s="3" customFormat="1" ht="11.25" customHeight="1" outlineLevel="1">
      <c r="A875" s="13" t="s">
        <v>570</v>
      </c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4" t="s">
        <v>55</v>
      </c>
      <c r="N875" s="18">
        <v>1324</v>
      </c>
      <c r="O875" s="18">
        <v>1270</v>
      </c>
      <c r="P875" s="18">
        <v>1212</v>
      </c>
      <c r="Q875" s="16">
        <v>1</v>
      </c>
      <c r="R875" s="12"/>
      <c r="S875" s="17">
        <f>R875*N875</f>
        <v>0</v>
      </c>
      <c r="T875" s="17">
        <f>R875*O875</f>
        <v>0</v>
      </c>
      <c r="U875" s="17">
        <f>R875*P875</f>
        <v>0</v>
      </c>
    </row>
    <row r="876" spans="1:21" s="3" customFormat="1" ht="11.25" customHeight="1" outlineLevel="1">
      <c r="A876" s="13" t="s">
        <v>570</v>
      </c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4" t="s">
        <v>50</v>
      </c>
      <c r="N876" s="18">
        <v>1324</v>
      </c>
      <c r="O876" s="18">
        <v>1270</v>
      </c>
      <c r="P876" s="18">
        <v>1212</v>
      </c>
      <c r="Q876" s="16">
        <v>3</v>
      </c>
      <c r="R876" s="12"/>
      <c r="S876" s="17">
        <f>R876*N876</f>
        <v>0</v>
      </c>
      <c r="T876" s="17">
        <f>R876*O876</f>
        <v>0</v>
      </c>
      <c r="U876" s="17">
        <f>R876*P876</f>
        <v>0</v>
      </c>
    </row>
    <row r="877" spans="1:21" s="3" customFormat="1" ht="11.25" customHeight="1" outlineLevel="1">
      <c r="A877" s="13" t="s">
        <v>570</v>
      </c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4" t="s">
        <v>77</v>
      </c>
      <c r="N877" s="18">
        <v>1324</v>
      </c>
      <c r="O877" s="18">
        <v>1270</v>
      </c>
      <c r="P877" s="18">
        <v>1212</v>
      </c>
      <c r="Q877" s="16">
        <v>7</v>
      </c>
      <c r="R877" s="12"/>
      <c r="S877" s="17">
        <f>R877*N877</f>
        <v>0</v>
      </c>
      <c r="T877" s="17">
        <f>R877*O877</f>
        <v>0</v>
      </c>
      <c r="U877" s="17">
        <f>R877*P877</f>
        <v>0</v>
      </c>
    </row>
    <row r="878" spans="1:21" s="3" customFormat="1" ht="11.25" customHeight="1" outlineLevel="1">
      <c r="A878" s="13" t="s">
        <v>570</v>
      </c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4" t="s">
        <v>51</v>
      </c>
      <c r="N878" s="18">
        <v>1324</v>
      </c>
      <c r="O878" s="18">
        <v>1270</v>
      </c>
      <c r="P878" s="18">
        <v>1212</v>
      </c>
      <c r="Q878" s="16">
        <v>6</v>
      </c>
      <c r="R878" s="12"/>
      <c r="S878" s="17">
        <f>R878*N878</f>
        <v>0</v>
      </c>
      <c r="T878" s="17">
        <f>R878*O878</f>
        <v>0</v>
      </c>
      <c r="U878" s="17">
        <f>R878*P878</f>
        <v>0</v>
      </c>
    </row>
    <row r="879" spans="1:21" s="3" customFormat="1" ht="11.25" customHeight="1" outlineLevel="1">
      <c r="A879" s="13" t="s">
        <v>570</v>
      </c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4" t="s">
        <v>60</v>
      </c>
      <c r="N879" s="18">
        <v>1324</v>
      </c>
      <c r="O879" s="18">
        <v>1270</v>
      </c>
      <c r="P879" s="18">
        <v>1212</v>
      </c>
      <c r="Q879" s="16">
        <v>3</v>
      </c>
      <c r="R879" s="12"/>
      <c r="S879" s="17">
        <f>R879*N879</f>
        <v>0</v>
      </c>
      <c r="T879" s="17">
        <f>R879*O879</f>
        <v>0</v>
      </c>
      <c r="U879" s="17">
        <f>R879*P879</f>
        <v>0</v>
      </c>
    </row>
    <row r="880" spans="1:21" s="3" customFormat="1" ht="12.75" customHeight="1">
      <c r="A880" s="4" t="s">
        <v>571</v>
      </c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1"/>
      <c r="O880" s="11"/>
      <c r="P880" s="11"/>
      <c r="Q880" s="11"/>
      <c r="R880" s="12"/>
      <c r="S880" s="17">
        <f>R880*N880</f>
        <v>0</v>
      </c>
      <c r="T880" s="17">
        <f>R880*O880</f>
        <v>0</v>
      </c>
      <c r="U880" s="17">
        <f>R880*P880</f>
        <v>0</v>
      </c>
    </row>
    <row r="881" spans="1:21" s="3" customFormat="1" ht="11.25" customHeight="1" outlineLevel="1">
      <c r="A881" s="13" t="s">
        <v>572</v>
      </c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4"/>
      <c r="N881" s="18">
        <v>2274</v>
      </c>
      <c r="O881" s="18">
        <v>2265</v>
      </c>
      <c r="P881" s="18">
        <v>2176</v>
      </c>
      <c r="Q881" s="16">
        <v>10</v>
      </c>
      <c r="R881" s="12"/>
      <c r="S881" s="17">
        <f>R881*N881</f>
        <v>0</v>
      </c>
      <c r="T881" s="17">
        <f>R881*O881</f>
        <v>0</v>
      </c>
      <c r="U881" s="17">
        <f>R881*P881</f>
        <v>0</v>
      </c>
    </row>
    <row r="882" spans="1:21" s="3" customFormat="1" ht="11.25" customHeight="1" outlineLevel="1">
      <c r="A882" s="13" t="s">
        <v>573</v>
      </c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4"/>
      <c r="N882" s="18">
        <v>1199</v>
      </c>
      <c r="O882" s="18">
        <v>1163</v>
      </c>
      <c r="P882" s="18">
        <v>1073</v>
      </c>
      <c r="Q882" s="16">
        <v>2</v>
      </c>
      <c r="R882" s="12"/>
      <c r="S882" s="17">
        <f>R882*N882</f>
        <v>0</v>
      </c>
      <c r="T882" s="17">
        <f>R882*O882</f>
        <v>0</v>
      </c>
      <c r="U882" s="17">
        <f>R882*P882</f>
        <v>0</v>
      </c>
    </row>
    <row r="883" spans="1:21" s="3" customFormat="1" ht="11.25" customHeight="1" outlineLevel="1">
      <c r="A883" s="13" t="s">
        <v>574</v>
      </c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4"/>
      <c r="N883" s="18">
        <v>2711</v>
      </c>
      <c r="O883" s="18">
        <v>2599</v>
      </c>
      <c r="P883" s="18">
        <v>2410</v>
      </c>
      <c r="Q883" s="16">
        <v>16</v>
      </c>
      <c r="R883" s="12"/>
      <c r="S883" s="17">
        <f>R883*N883</f>
        <v>0</v>
      </c>
      <c r="T883" s="17">
        <f>R883*O883</f>
        <v>0</v>
      </c>
      <c r="U883" s="17">
        <f>R883*P883</f>
        <v>0</v>
      </c>
    </row>
    <row r="884" spans="1:21" s="3" customFormat="1" ht="11.25" customHeight="1" outlineLevel="1">
      <c r="A884" s="13" t="s">
        <v>575</v>
      </c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4"/>
      <c r="N884" s="15">
        <v>493</v>
      </c>
      <c r="O884" s="15">
        <v>468</v>
      </c>
      <c r="P884" s="15">
        <v>449</v>
      </c>
      <c r="Q884" s="16">
        <v>6</v>
      </c>
      <c r="R884" s="12"/>
      <c r="S884" s="17">
        <f>R884*N884</f>
        <v>0</v>
      </c>
      <c r="T884" s="17">
        <f>R884*O884</f>
        <v>0</v>
      </c>
      <c r="U884" s="17">
        <f>R884*P884</f>
        <v>0</v>
      </c>
    </row>
    <row r="885" spans="1:21" s="3" customFormat="1" ht="11.25" customHeight="1" outlineLevel="1">
      <c r="A885" s="13" t="s">
        <v>576</v>
      </c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4"/>
      <c r="N885" s="15">
        <v>773</v>
      </c>
      <c r="O885" s="15">
        <v>740</v>
      </c>
      <c r="P885" s="15">
        <v>620</v>
      </c>
      <c r="Q885" s="16">
        <v>3</v>
      </c>
      <c r="R885" s="12"/>
      <c r="S885" s="17">
        <f>R885*N885</f>
        <v>0</v>
      </c>
      <c r="T885" s="17">
        <f>R885*O885</f>
        <v>0</v>
      </c>
      <c r="U885" s="17">
        <f>R885*P885</f>
        <v>0</v>
      </c>
    </row>
    <row r="886" spans="1:21" s="3" customFormat="1" ht="11.25" customHeight="1" outlineLevel="1">
      <c r="A886" s="13" t="s">
        <v>577</v>
      </c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4"/>
      <c r="N886" s="15">
        <v>875</v>
      </c>
      <c r="O886" s="15">
        <v>839</v>
      </c>
      <c r="P886" s="15">
        <v>803</v>
      </c>
      <c r="Q886" s="16">
        <v>2</v>
      </c>
      <c r="R886" s="12"/>
      <c r="S886" s="17">
        <f>R886*N886</f>
        <v>0</v>
      </c>
      <c r="T886" s="17">
        <f>R886*O886</f>
        <v>0</v>
      </c>
      <c r="U886" s="17">
        <f>R886*P886</f>
        <v>0</v>
      </c>
    </row>
    <row r="887" spans="1:21" s="3" customFormat="1" ht="12.75" customHeight="1">
      <c r="A887" s="4" t="s">
        <v>578</v>
      </c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1"/>
      <c r="O887" s="11"/>
      <c r="P887" s="11"/>
      <c r="Q887" s="11"/>
      <c r="R887" s="12"/>
      <c r="S887" s="17">
        <f>R887*N887</f>
        <v>0</v>
      </c>
      <c r="T887" s="17">
        <f>R887*O887</f>
        <v>0</v>
      </c>
      <c r="U887" s="17">
        <f>R887*P887</f>
        <v>0</v>
      </c>
    </row>
    <row r="888" spans="1:21" s="3" customFormat="1" ht="11.25" customHeight="1" outlineLevel="1">
      <c r="A888" s="13" t="s">
        <v>579</v>
      </c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4" t="s">
        <v>22</v>
      </c>
      <c r="N888" s="18">
        <v>1937</v>
      </c>
      <c r="O888" s="18">
        <v>1879</v>
      </c>
      <c r="P888" s="18">
        <v>1763</v>
      </c>
      <c r="Q888" s="16">
        <v>4</v>
      </c>
      <c r="R888" s="12"/>
      <c r="S888" s="17">
        <f>R888*N888</f>
        <v>0</v>
      </c>
      <c r="T888" s="17">
        <f>R888*O888</f>
        <v>0</v>
      </c>
      <c r="U888" s="17">
        <f>R888*P888</f>
        <v>0</v>
      </c>
    </row>
    <row r="889" spans="1:21" s="3" customFormat="1" ht="11.25" customHeight="1" outlineLevel="1">
      <c r="A889" s="13" t="s">
        <v>579</v>
      </c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4" t="s">
        <v>44</v>
      </c>
      <c r="N889" s="18">
        <v>1937</v>
      </c>
      <c r="O889" s="18">
        <v>1879</v>
      </c>
      <c r="P889" s="18">
        <v>1763</v>
      </c>
      <c r="Q889" s="16">
        <v>1</v>
      </c>
      <c r="R889" s="12"/>
      <c r="S889" s="17">
        <f>R889*N889</f>
        <v>0</v>
      </c>
      <c r="T889" s="17">
        <f>R889*O889</f>
        <v>0</v>
      </c>
      <c r="U889" s="17">
        <f>R889*P889</f>
        <v>0</v>
      </c>
    </row>
    <row r="890" spans="1:21" s="3" customFormat="1" ht="11.25" customHeight="1" outlineLevel="1">
      <c r="A890" s="13" t="s">
        <v>579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4" t="s">
        <v>537</v>
      </c>
      <c r="N890" s="18">
        <v>1937</v>
      </c>
      <c r="O890" s="18">
        <v>1879</v>
      </c>
      <c r="P890" s="18">
        <v>1763</v>
      </c>
      <c r="Q890" s="16">
        <v>3</v>
      </c>
      <c r="R890" s="12"/>
      <c r="S890" s="17">
        <f>R890*N890</f>
        <v>0</v>
      </c>
      <c r="T890" s="17">
        <f>R890*O890</f>
        <v>0</v>
      </c>
      <c r="U890" s="17">
        <f>R890*P890</f>
        <v>0</v>
      </c>
    </row>
    <row r="891" spans="1:21" s="3" customFormat="1" ht="11.25" customHeight="1" outlineLevel="1">
      <c r="A891" s="13" t="s">
        <v>579</v>
      </c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4" t="s">
        <v>580</v>
      </c>
      <c r="N891" s="18">
        <v>1937</v>
      </c>
      <c r="O891" s="18">
        <v>1879</v>
      </c>
      <c r="P891" s="18">
        <v>1763</v>
      </c>
      <c r="Q891" s="16">
        <v>1</v>
      </c>
      <c r="R891" s="12"/>
      <c r="S891" s="17">
        <f>R891*N891</f>
        <v>0</v>
      </c>
      <c r="T891" s="17">
        <f>R891*O891</f>
        <v>0</v>
      </c>
      <c r="U891" s="17">
        <f>R891*P891</f>
        <v>0</v>
      </c>
    </row>
    <row r="892" spans="1:21" s="3" customFormat="1" ht="11.25" customHeight="1" outlineLevel="1">
      <c r="A892" s="13" t="s">
        <v>579</v>
      </c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4" t="s">
        <v>90</v>
      </c>
      <c r="N892" s="18">
        <v>1937</v>
      </c>
      <c r="O892" s="18">
        <v>1879</v>
      </c>
      <c r="P892" s="18">
        <v>1763</v>
      </c>
      <c r="Q892" s="16">
        <v>1</v>
      </c>
      <c r="R892" s="12"/>
      <c r="S892" s="17">
        <f>R892*N892</f>
        <v>0</v>
      </c>
      <c r="T892" s="17">
        <f>R892*O892</f>
        <v>0</v>
      </c>
      <c r="U892" s="17">
        <f>R892*P892</f>
        <v>0</v>
      </c>
    </row>
    <row r="893" spans="1:21" s="3" customFormat="1" ht="12.75" customHeight="1">
      <c r="A893" s="4" t="s">
        <v>581</v>
      </c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1"/>
      <c r="O893" s="11"/>
      <c r="P893" s="11"/>
      <c r="Q893" s="11"/>
      <c r="R893" s="12"/>
      <c r="S893" s="17">
        <f>R893*N893</f>
        <v>0</v>
      </c>
      <c r="T893" s="17">
        <f>R893*O893</f>
        <v>0</v>
      </c>
      <c r="U893" s="17">
        <f>R893*P893</f>
        <v>0</v>
      </c>
    </row>
    <row r="894" spans="1:21" s="3" customFormat="1" ht="11.25" customHeight="1" outlineLevel="1">
      <c r="A894" s="13" t="s">
        <v>582</v>
      </c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4" t="s">
        <v>583</v>
      </c>
      <c r="N894" s="18">
        <v>1679</v>
      </c>
      <c r="O894" s="18">
        <v>1629</v>
      </c>
      <c r="P894" s="18">
        <v>1528</v>
      </c>
      <c r="Q894" s="16">
        <v>9</v>
      </c>
      <c r="R894" s="12"/>
      <c r="S894" s="17">
        <f>R894*N894</f>
        <v>0</v>
      </c>
      <c r="T894" s="17">
        <f>R894*O894</f>
        <v>0</v>
      </c>
      <c r="U894" s="17">
        <f>R894*P894</f>
        <v>0</v>
      </c>
    </row>
    <row r="895" spans="1:21" s="3" customFormat="1" ht="11.25" customHeight="1" outlineLevel="1">
      <c r="A895" s="13" t="s">
        <v>582</v>
      </c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4" t="s">
        <v>584</v>
      </c>
      <c r="N895" s="18">
        <v>1679</v>
      </c>
      <c r="O895" s="18">
        <v>1629</v>
      </c>
      <c r="P895" s="18">
        <v>1528</v>
      </c>
      <c r="Q895" s="16">
        <v>8</v>
      </c>
      <c r="R895" s="12"/>
      <c r="S895" s="17">
        <f>R895*N895</f>
        <v>0</v>
      </c>
      <c r="T895" s="17">
        <f>R895*O895</f>
        <v>0</v>
      </c>
      <c r="U895" s="17">
        <f>R895*P895</f>
        <v>0</v>
      </c>
    </row>
    <row r="896" spans="1:21" s="3" customFormat="1" ht="11.25" customHeight="1" outlineLevel="1">
      <c r="A896" s="13" t="s">
        <v>582</v>
      </c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4" t="s">
        <v>115</v>
      </c>
      <c r="N896" s="18">
        <v>1679</v>
      </c>
      <c r="O896" s="18">
        <v>1629</v>
      </c>
      <c r="P896" s="18">
        <v>1528</v>
      </c>
      <c r="Q896" s="16">
        <v>8</v>
      </c>
      <c r="R896" s="12"/>
      <c r="S896" s="17">
        <f>R896*N896</f>
        <v>0</v>
      </c>
      <c r="T896" s="17">
        <f>R896*O896</f>
        <v>0</v>
      </c>
      <c r="U896" s="17">
        <f>R896*P896</f>
        <v>0</v>
      </c>
    </row>
    <row r="897" spans="1:21" s="3" customFormat="1" ht="11.25" customHeight="1" outlineLevel="1">
      <c r="A897" s="13" t="s">
        <v>585</v>
      </c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4"/>
      <c r="N897" s="18">
        <v>1215</v>
      </c>
      <c r="O897" s="18">
        <v>1179</v>
      </c>
      <c r="P897" s="18">
        <v>1106</v>
      </c>
      <c r="Q897" s="16">
        <v>1</v>
      </c>
      <c r="R897" s="12"/>
      <c r="S897" s="17">
        <f>R897*N897</f>
        <v>0</v>
      </c>
      <c r="T897" s="17">
        <f>R897*O897</f>
        <v>0</v>
      </c>
      <c r="U897" s="17">
        <f>R897*P897</f>
        <v>0</v>
      </c>
    </row>
    <row r="898" spans="1:21" s="3" customFormat="1" ht="12.75" customHeight="1">
      <c r="A898" s="4" t="s">
        <v>586</v>
      </c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1"/>
      <c r="O898" s="11"/>
      <c r="P898" s="11"/>
      <c r="Q898" s="11"/>
      <c r="R898" s="12"/>
      <c r="S898" s="17">
        <f>R898*N898</f>
        <v>0</v>
      </c>
      <c r="T898" s="17">
        <f>R898*O898</f>
        <v>0</v>
      </c>
      <c r="U898" s="17">
        <f>R898*P898</f>
        <v>0</v>
      </c>
    </row>
    <row r="899" spans="1:21" s="3" customFormat="1" ht="11.25" customHeight="1" outlineLevel="1">
      <c r="A899" s="13" t="s">
        <v>587</v>
      </c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4"/>
      <c r="N899" s="15">
        <v>376</v>
      </c>
      <c r="O899" s="15">
        <v>365</v>
      </c>
      <c r="P899" s="15">
        <v>354</v>
      </c>
      <c r="Q899" s="16">
        <v>3</v>
      </c>
      <c r="R899" s="12"/>
      <c r="S899" s="17">
        <f>R899*N899</f>
        <v>0</v>
      </c>
      <c r="T899" s="17">
        <f>R899*O899</f>
        <v>0</v>
      </c>
      <c r="U899" s="17">
        <f>R899*P899</f>
        <v>0</v>
      </c>
    </row>
    <row r="900" spans="1:21" s="3" customFormat="1" ht="11.25" customHeight="1" outlineLevel="1">
      <c r="A900" s="13" t="s">
        <v>588</v>
      </c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4" t="s">
        <v>60</v>
      </c>
      <c r="N900" s="15">
        <v>28</v>
      </c>
      <c r="O900" s="15">
        <v>27</v>
      </c>
      <c r="P900" s="15">
        <v>26.5</v>
      </c>
      <c r="Q900" s="16">
        <v>264</v>
      </c>
      <c r="R900" s="12"/>
      <c r="S900" s="17">
        <f>R900*N900</f>
        <v>0</v>
      </c>
      <c r="T900" s="17">
        <f>R900*O900</f>
        <v>0</v>
      </c>
      <c r="U900" s="17">
        <f>R900*P900</f>
        <v>0</v>
      </c>
    </row>
    <row r="901" spans="1:21" s="3" customFormat="1" ht="11.25" customHeight="1" outlineLevel="1">
      <c r="A901" s="13" t="s">
        <v>589</v>
      </c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4"/>
      <c r="N901" s="15">
        <v>28</v>
      </c>
      <c r="O901" s="15">
        <v>27</v>
      </c>
      <c r="P901" s="15">
        <v>26.5</v>
      </c>
      <c r="Q901" s="16">
        <v>312</v>
      </c>
      <c r="R901" s="12"/>
      <c r="S901" s="17">
        <f>R901*N901</f>
        <v>0</v>
      </c>
      <c r="T901" s="17">
        <f>R901*O901</f>
        <v>0</v>
      </c>
      <c r="U901" s="17">
        <f>R901*P901</f>
        <v>0</v>
      </c>
    </row>
    <row r="902" spans="1:21" s="3" customFormat="1" ht="11.25" customHeight="1" outlineLevel="1">
      <c r="A902" s="13" t="s">
        <v>590</v>
      </c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4"/>
      <c r="N902" s="15">
        <v>302</v>
      </c>
      <c r="O902" s="15">
        <v>293</v>
      </c>
      <c r="P902" s="15">
        <v>285</v>
      </c>
      <c r="Q902" s="16">
        <v>2</v>
      </c>
      <c r="R902" s="12"/>
      <c r="S902" s="17">
        <f>R902*N902</f>
        <v>0</v>
      </c>
      <c r="T902" s="17">
        <f>R902*O902</f>
        <v>0</v>
      </c>
      <c r="U902" s="17">
        <f>R902*P902</f>
        <v>0</v>
      </c>
    </row>
    <row r="903" spans="1:21" s="3" customFormat="1" ht="11.25" customHeight="1" outlineLevel="1">
      <c r="A903" s="13" t="s">
        <v>591</v>
      </c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4" t="s">
        <v>60</v>
      </c>
      <c r="N903" s="15">
        <v>28</v>
      </c>
      <c r="O903" s="15">
        <v>27</v>
      </c>
      <c r="P903" s="15">
        <v>26.5</v>
      </c>
      <c r="Q903" s="16">
        <v>528</v>
      </c>
      <c r="R903" s="12"/>
      <c r="S903" s="17">
        <f>R903*N903</f>
        <v>0</v>
      </c>
      <c r="T903" s="17">
        <f>R903*O903</f>
        <v>0</v>
      </c>
      <c r="U903" s="17">
        <f>R903*P903</f>
        <v>0</v>
      </c>
    </row>
    <row r="904" spans="1:21" s="3" customFormat="1" ht="11.25" customHeight="1" outlineLevel="1">
      <c r="A904" s="13" t="s">
        <v>592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4" t="s">
        <v>60</v>
      </c>
      <c r="N904" s="15">
        <v>28</v>
      </c>
      <c r="O904" s="15">
        <v>27</v>
      </c>
      <c r="P904" s="15">
        <v>26.5</v>
      </c>
      <c r="Q904" s="16">
        <v>240</v>
      </c>
      <c r="R904" s="12"/>
      <c r="S904" s="17">
        <f>R904*N904</f>
        <v>0</v>
      </c>
      <c r="T904" s="17">
        <f>R904*O904</f>
        <v>0</v>
      </c>
      <c r="U904" s="17">
        <f>R904*P904</f>
        <v>0</v>
      </c>
    </row>
    <row r="905" spans="1:21" s="3" customFormat="1" ht="11.25" customHeight="1" outlineLevel="1">
      <c r="A905" s="13" t="s">
        <v>593</v>
      </c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4"/>
      <c r="N905" s="15">
        <v>281</v>
      </c>
      <c r="O905" s="15">
        <v>273</v>
      </c>
      <c r="P905" s="15">
        <v>265</v>
      </c>
      <c r="Q905" s="16">
        <v>9</v>
      </c>
      <c r="R905" s="12"/>
      <c r="S905" s="17">
        <f>R905*N905</f>
        <v>0</v>
      </c>
      <c r="T905" s="17">
        <f>R905*O905</f>
        <v>0</v>
      </c>
      <c r="U905" s="17">
        <f>R905*P905</f>
        <v>0</v>
      </c>
    </row>
    <row r="906" spans="1:21" s="3" customFormat="1" ht="11.25" customHeight="1" outlineLevel="1">
      <c r="A906" s="13" t="s">
        <v>594</v>
      </c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4"/>
      <c r="N906" s="15">
        <v>630</v>
      </c>
      <c r="O906" s="15">
        <v>611</v>
      </c>
      <c r="P906" s="15">
        <v>593</v>
      </c>
      <c r="Q906" s="16">
        <v>1</v>
      </c>
      <c r="R906" s="12"/>
      <c r="S906" s="17">
        <f>R906*N906</f>
        <v>0</v>
      </c>
      <c r="T906" s="17">
        <f>R906*O906</f>
        <v>0</v>
      </c>
      <c r="U906" s="17">
        <f>R906*P906</f>
        <v>0</v>
      </c>
    </row>
    <row r="907" spans="1:21" s="3" customFormat="1" ht="11.25" customHeight="1" outlineLevel="1">
      <c r="A907" s="13" t="s">
        <v>595</v>
      </c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4" t="s">
        <v>49</v>
      </c>
      <c r="N907" s="18">
        <v>1048</v>
      </c>
      <c r="O907" s="18">
        <v>1017</v>
      </c>
      <c r="P907" s="15">
        <v>987</v>
      </c>
      <c r="Q907" s="16">
        <v>2</v>
      </c>
      <c r="R907" s="12"/>
      <c r="S907" s="17">
        <f>R907*N907</f>
        <v>0</v>
      </c>
      <c r="T907" s="17">
        <f>R907*O907</f>
        <v>0</v>
      </c>
      <c r="U907" s="17">
        <f>R907*P907</f>
        <v>0</v>
      </c>
    </row>
    <row r="908" spans="1:21" s="3" customFormat="1" ht="11.25" customHeight="1" outlineLevel="1">
      <c r="A908" s="13" t="s">
        <v>596</v>
      </c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4" t="s">
        <v>49</v>
      </c>
      <c r="N908" s="15">
        <v>601</v>
      </c>
      <c r="O908" s="15">
        <v>583</v>
      </c>
      <c r="P908" s="15">
        <v>567</v>
      </c>
      <c r="Q908" s="16">
        <v>2</v>
      </c>
      <c r="R908" s="12"/>
      <c r="S908" s="17">
        <f>R908*N908</f>
        <v>0</v>
      </c>
      <c r="T908" s="17">
        <f>R908*O908</f>
        <v>0</v>
      </c>
      <c r="U908" s="17">
        <f>R908*P908</f>
        <v>0</v>
      </c>
    </row>
    <row r="909" spans="1:21" s="3" customFormat="1" ht="11.25" customHeight="1" outlineLevel="1">
      <c r="A909" s="13" t="s">
        <v>597</v>
      </c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4"/>
      <c r="N909" s="15">
        <v>22</v>
      </c>
      <c r="O909" s="15">
        <v>20</v>
      </c>
      <c r="P909" s="15">
        <v>19</v>
      </c>
      <c r="Q909" s="16">
        <v>63</v>
      </c>
      <c r="R909" s="12"/>
      <c r="S909" s="17">
        <f>R909*N909</f>
        <v>0</v>
      </c>
      <c r="T909" s="17">
        <f>R909*O909</f>
        <v>0</v>
      </c>
      <c r="U909" s="17">
        <f>R909*P909</f>
        <v>0</v>
      </c>
    </row>
    <row r="910" spans="1:21" s="3" customFormat="1" ht="11.25" customHeight="1" outlineLevel="1">
      <c r="A910" s="13" t="s">
        <v>598</v>
      </c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4"/>
      <c r="N910" s="15">
        <v>34</v>
      </c>
      <c r="O910" s="15">
        <v>32</v>
      </c>
      <c r="P910" s="15">
        <v>32</v>
      </c>
      <c r="Q910" s="16">
        <v>4</v>
      </c>
      <c r="R910" s="12"/>
      <c r="S910" s="17">
        <f>R910*N910</f>
        <v>0</v>
      </c>
      <c r="T910" s="17">
        <f>R910*O910</f>
        <v>0</v>
      </c>
      <c r="U910" s="17">
        <f>R910*P910</f>
        <v>0</v>
      </c>
    </row>
    <row r="911" spans="1:21" s="3" customFormat="1" ht="11.25" customHeight="1" outlineLevel="1">
      <c r="A911" s="13" t="s">
        <v>599</v>
      </c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4" t="s">
        <v>21</v>
      </c>
      <c r="N911" s="15">
        <v>32</v>
      </c>
      <c r="O911" s="15">
        <v>30</v>
      </c>
      <c r="P911" s="15">
        <v>29.5</v>
      </c>
      <c r="Q911" s="16">
        <v>24</v>
      </c>
      <c r="R911" s="12"/>
      <c r="S911" s="17">
        <f>R911*N911</f>
        <v>0</v>
      </c>
      <c r="T911" s="17">
        <f>R911*O911</f>
        <v>0</v>
      </c>
      <c r="U911" s="17">
        <f>R911*P911</f>
        <v>0</v>
      </c>
    </row>
    <row r="912" spans="1:21" s="3" customFormat="1" ht="11.25" customHeight="1" outlineLevel="1">
      <c r="A912" s="13" t="s">
        <v>599</v>
      </c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4" t="s">
        <v>180</v>
      </c>
      <c r="N912" s="15">
        <v>32</v>
      </c>
      <c r="O912" s="15">
        <v>30</v>
      </c>
      <c r="P912" s="15">
        <v>29.5</v>
      </c>
      <c r="Q912" s="16">
        <v>383</v>
      </c>
      <c r="R912" s="12"/>
      <c r="S912" s="17">
        <f>R912*N912</f>
        <v>0</v>
      </c>
      <c r="T912" s="17">
        <f>R912*O912</f>
        <v>0</v>
      </c>
      <c r="U912" s="17">
        <f>R912*P912</f>
        <v>0</v>
      </c>
    </row>
    <row r="913" spans="1:21" s="3" customFormat="1" ht="11.25" customHeight="1" outlineLevel="1">
      <c r="A913" s="13" t="s">
        <v>599</v>
      </c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4" t="s">
        <v>252</v>
      </c>
      <c r="N913" s="15">
        <v>32</v>
      </c>
      <c r="O913" s="15">
        <v>30</v>
      </c>
      <c r="P913" s="15">
        <v>29.5</v>
      </c>
      <c r="Q913" s="16">
        <v>336</v>
      </c>
      <c r="R913" s="12"/>
      <c r="S913" s="17">
        <f>R913*N913</f>
        <v>0</v>
      </c>
      <c r="T913" s="17">
        <f>R913*O913</f>
        <v>0</v>
      </c>
      <c r="U913" s="17">
        <f>R913*P913</f>
        <v>0</v>
      </c>
    </row>
    <row r="914" spans="1:21" s="3" customFormat="1" ht="11.25" customHeight="1" outlineLevel="1">
      <c r="A914" s="13" t="s">
        <v>599</v>
      </c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4" t="s">
        <v>164</v>
      </c>
      <c r="N914" s="15">
        <v>32</v>
      </c>
      <c r="O914" s="15">
        <v>30</v>
      </c>
      <c r="P914" s="15">
        <v>29.5</v>
      </c>
      <c r="Q914" s="16">
        <v>1</v>
      </c>
      <c r="R914" s="12"/>
      <c r="S914" s="17">
        <f>R914*N914</f>
        <v>0</v>
      </c>
      <c r="T914" s="17">
        <f>R914*O914</f>
        <v>0</v>
      </c>
      <c r="U914" s="17">
        <f>R914*P914</f>
        <v>0</v>
      </c>
    </row>
    <row r="915" spans="1:21" s="3" customFormat="1" ht="11.25" customHeight="1" outlineLevel="1">
      <c r="A915" s="13" t="s">
        <v>600</v>
      </c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4"/>
      <c r="N915" s="15">
        <v>30</v>
      </c>
      <c r="O915" s="15">
        <v>28</v>
      </c>
      <c r="P915" s="15">
        <v>28</v>
      </c>
      <c r="Q915" s="16">
        <v>816</v>
      </c>
      <c r="R915" s="12"/>
      <c r="S915" s="17">
        <f>R915*N915</f>
        <v>0</v>
      </c>
      <c r="T915" s="17">
        <f>R915*O915</f>
        <v>0</v>
      </c>
      <c r="U915" s="17">
        <f>R915*P915</f>
        <v>0</v>
      </c>
    </row>
    <row r="916" spans="1:21" s="3" customFormat="1" ht="11.25" customHeight="1" outlineLevel="1">
      <c r="A916" s="13" t="s">
        <v>601</v>
      </c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4"/>
      <c r="N916" s="15">
        <v>195</v>
      </c>
      <c r="O916" s="15">
        <v>188</v>
      </c>
      <c r="P916" s="15">
        <v>184</v>
      </c>
      <c r="Q916" s="16">
        <v>1</v>
      </c>
      <c r="R916" s="12"/>
      <c r="S916" s="17">
        <f>R916*N916</f>
        <v>0</v>
      </c>
      <c r="T916" s="17">
        <f>R916*O916</f>
        <v>0</v>
      </c>
      <c r="U916" s="17">
        <f>R916*P916</f>
        <v>0</v>
      </c>
    </row>
    <row r="917" spans="1:21" s="3" customFormat="1" ht="11.25" customHeight="1" outlineLevel="1">
      <c r="A917" s="13" t="s">
        <v>602</v>
      </c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4"/>
      <c r="N917" s="15">
        <v>28</v>
      </c>
      <c r="O917" s="15">
        <v>27</v>
      </c>
      <c r="P917" s="15">
        <v>26.5</v>
      </c>
      <c r="Q917" s="16">
        <v>216</v>
      </c>
      <c r="R917" s="12"/>
      <c r="S917" s="17">
        <f>R917*N917</f>
        <v>0</v>
      </c>
      <c r="T917" s="17">
        <f>R917*O917</f>
        <v>0</v>
      </c>
      <c r="U917" s="17">
        <f>R917*P917</f>
        <v>0</v>
      </c>
    </row>
    <row r="918" spans="1:21" s="3" customFormat="1" ht="11.25" customHeight="1" outlineLevel="1">
      <c r="A918" s="13" t="s">
        <v>603</v>
      </c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4" t="s">
        <v>49</v>
      </c>
      <c r="N918" s="18">
        <v>1606</v>
      </c>
      <c r="O918" s="18">
        <v>1558</v>
      </c>
      <c r="P918" s="18">
        <v>1512</v>
      </c>
      <c r="Q918" s="16">
        <v>3</v>
      </c>
      <c r="R918" s="12"/>
      <c r="S918" s="17">
        <f>R918*N918</f>
        <v>0</v>
      </c>
      <c r="T918" s="17">
        <f>R918*O918</f>
        <v>0</v>
      </c>
      <c r="U918" s="17">
        <f>R918*P918</f>
        <v>0</v>
      </c>
    </row>
    <row r="919" spans="1:21" s="3" customFormat="1" ht="11.25" customHeight="1" outlineLevel="1">
      <c r="A919" s="13" t="s">
        <v>603</v>
      </c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4" t="s">
        <v>60</v>
      </c>
      <c r="N919" s="18">
        <v>1606</v>
      </c>
      <c r="O919" s="18">
        <v>1558</v>
      </c>
      <c r="P919" s="18">
        <v>1512</v>
      </c>
      <c r="Q919" s="16">
        <v>2</v>
      </c>
      <c r="R919" s="12"/>
      <c r="S919" s="17">
        <f>R919*N919</f>
        <v>0</v>
      </c>
      <c r="T919" s="17">
        <f>R919*O919</f>
        <v>0</v>
      </c>
      <c r="U919" s="17">
        <f>R919*P919</f>
        <v>0</v>
      </c>
    </row>
    <row r="920" spans="1:21" s="3" customFormat="1" ht="11.25" customHeight="1" outlineLevel="1">
      <c r="A920" s="13" t="s">
        <v>604</v>
      </c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4" t="s">
        <v>49</v>
      </c>
      <c r="N920" s="15">
        <v>895</v>
      </c>
      <c r="O920" s="15">
        <v>868</v>
      </c>
      <c r="P920" s="15">
        <v>839</v>
      </c>
      <c r="Q920" s="16">
        <v>4</v>
      </c>
      <c r="R920" s="12"/>
      <c r="S920" s="17">
        <f>R920*N920</f>
        <v>0</v>
      </c>
      <c r="T920" s="17">
        <f>R920*O920</f>
        <v>0</v>
      </c>
      <c r="U920" s="17">
        <f>R920*P920</f>
        <v>0</v>
      </c>
    </row>
    <row r="921" spans="1:21" s="3" customFormat="1" ht="11.25" customHeight="1" outlineLevel="1">
      <c r="A921" s="13" t="s">
        <v>604</v>
      </c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4" t="s">
        <v>60</v>
      </c>
      <c r="N921" s="15">
        <v>895</v>
      </c>
      <c r="O921" s="15">
        <v>868</v>
      </c>
      <c r="P921" s="15">
        <v>839</v>
      </c>
      <c r="Q921" s="16">
        <v>2</v>
      </c>
      <c r="R921" s="12"/>
      <c r="S921" s="17">
        <f>R921*N921</f>
        <v>0</v>
      </c>
      <c r="T921" s="17">
        <f>R921*O921</f>
        <v>0</v>
      </c>
      <c r="U921" s="17">
        <f>R921*P921</f>
        <v>0</v>
      </c>
    </row>
    <row r="922" spans="1:21" s="3" customFormat="1" ht="12.75" customHeight="1">
      <c r="A922" s="4" t="s">
        <v>605</v>
      </c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1"/>
      <c r="O922" s="11"/>
      <c r="P922" s="11"/>
      <c r="Q922" s="11"/>
      <c r="R922" s="12"/>
      <c r="S922" s="17">
        <f>R922*N922</f>
        <v>0</v>
      </c>
      <c r="T922" s="17">
        <f>R922*O922</f>
        <v>0</v>
      </c>
      <c r="U922" s="17">
        <f>R922*P922</f>
        <v>0</v>
      </c>
    </row>
    <row r="923" spans="1:21" s="3" customFormat="1" ht="11.25" customHeight="1" outlineLevel="1">
      <c r="A923" s="13" t="s">
        <v>606</v>
      </c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4" t="s">
        <v>607</v>
      </c>
      <c r="N923" s="15">
        <v>107</v>
      </c>
      <c r="O923" s="15">
        <v>103</v>
      </c>
      <c r="P923" s="15">
        <v>97</v>
      </c>
      <c r="Q923" s="16">
        <v>2</v>
      </c>
      <c r="R923" s="12"/>
      <c r="S923" s="17">
        <f>R923*N923</f>
        <v>0</v>
      </c>
      <c r="T923" s="17">
        <f>R923*O923</f>
        <v>0</v>
      </c>
      <c r="U923" s="17">
        <f>R923*P923</f>
        <v>0</v>
      </c>
    </row>
    <row r="924" spans="1:21" s="3" customFormat="1" ht="11.25" customHeight="1" outlineLevel="1">
      <c r="A924" s="13" t="s">
        <v>606</v>
      </c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4" t="s">
        <v>608</v>
      </c>
      <c r="N924" s="15">
        <v>107</v>
      </c>
      <c r="O924" s="15">
        <v>103</v>
      </c>
      <c r="P924" s="15">
        <v>97</v>
      </c>
      <c r="Q924" s="16">
        <v>2</v>
      </c>
      <c r="R924" s="12"/>
      <c r="S924" s="17">
        <f>R924*N924</f>
        <v>0</v>
      </c>
      <c r="T924" s="17">
        <f>R924*O924</f>
        <v>0</v>
      </c>
      <c r="U924" s="17">
        <f>R924*P924</f>
        <v>0</v>
      </c>
    </row>
    <row r="925" spans="1:21" s="3" customFormat="1" ht="11.25" customHeight="1" outlineLevel="1">
      <c r="A925" s="13" t="s">
        <v>606</v>
      </c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4" t="s">
        <v>609</v>
      </c>
      <c r="N925" s="15">
        <v>107</v>
      </c>
      <c r="O925" s="15">
        <v>103</v>
      </c>
      <c r="P925" s="15">
        <v>97</v>
      </c>
      <c r="Q925" s="16">
        <v>4</v>
      </c>
      <c r="R925" s="12"/>
      <c r="S925" s="17">
        <f>R925*N925</f>
        <v>0</v>
      </c>
      <c r="T925" s="17">
        <f>R925*O925</f>
        <v>0</v>
      </c>
      <c r="U925" s="17">
        <f>R925*P925</f>
        <v>0</v>
      </c>
    </row>
    <row r="926" spans="1:21" s="3" customFormat="1" ht="11.25" customHeight="1" outlineLevel="1">
      <c r="A926" s="13" t="s">
        <v>606</v>
      </c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4" t="s">
        <v>610</v>
      </c>
      <c r="N926" s="15">
        <v>107</v>
      </c>
      <c r="O926" s="15">
        <v>103</v>
      </c>
      <c r="P926" s="15">
        <v>97</v>
      </c>
      <c r="Q926" s="16">
        <v>1</v>
      </c>
      <c r="R926" s="12"/>
      <c r="S926" s="17">
        <f>R926*N926</f>
        <v>0</v>
      </c>
      <c r="T926" s="17">
        <f>R926*O926</f>
        <v>0</v>
      </c>
      <c r="U926" s="17">
        <f>R926*P926</f>
        <v>0</v>
      </c>
    </row>
    <row r="927" spans="1:21" s="3" customFormat="1" ht="11.25" customHeight="1" outlineLevel="1">
      <c r="A927" s="13" t="s">
        <v>606</v>
      </c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4" t="s">
        <v>611</v>
      </c>
      <c r="N927" s="15">
        <v>107</v>
      </c>
      <c r="O927" s="15">
        <v>103</v>
      </c>
      <c r="P927" s="15">
        <v>97</v>
      </c>
      <c r="Q927" s="16">
        <v>4</v>
      </c>
      <c r="R927" s="12"/>
      <c r="S927" s="17">
        <f>R927*N927</f>
        <v>0</v>
      </c>
      <c r="T927" s="17">
        <f>R927*O927</f>
        <v>0</v>
      </c>
      <c r="U927" s="17">
        <f>R927*P927</f>
        <v>0</v>
      </c>
    </row>
    <row r="928" spans="1:21" s="3" customFormat="1" ht="11.25" customHeight="1" outlineLevel="1">
      <c r="A928" s="13" t="s">
        <v>606</v>
      </c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4" t="s">
        <v>612</v>
      </c>
      <c r="N928" s="15">
        <v>107</v>
      </c>
      <c r="O928" s="15">
        <v>103</v>
      </c>
      <c r="P928" s="15">
        <v>97</v>
      </c>
      <c r="Q928" s="16">
        <v>18</v>
      </c>
      <c r="R928" s="12"/>
      <c r="S928" s="17">
        <f>R928*N928</f>
        <v>0</v>
      </c>
      <c r="T928" s="17">
        <f>R928*O928</f>
        <v>0</v>
      </c>
      <c r="U928" s="17">
        <f>R928*P928</f>
        <v>0</v>
      </c>
    </row>
    <row r="929" spans="17:21" ht="22.5" customHeight="1">
      <c r="Q929" s="19" t="s">
        <v>613</v>
      </c>
      <c r="R929" s="20"/>
      <c r="S929" s="21">
        <f>SUM(S6:S928)</f>
        <v>0</v>
      </c>
      <c r="T929" s="21">
        <f>SUM(T6:T928)</f>
        <v>0</v>
      </c>
      <c r="U929" s="21">
        <f>SUM(U6:U928)</f>
        <v>0</v>
      </c>
    </row>
  </sheetData>
  <sheetProtection selectLockedCells="1" selectUnlockedCells="1"/>
  <mergeCells count="931">
    <mergeCell ref="A1:K1"/>
    <mergeCell ref="A3:M3"/>
    <mergeCell ref="R3:R4"/>
    <mergeCell ref="S3:S4"/>
    <mergeCell ref="T3:T4"/>
    <mergeCell ref="U3:U4"/>
    <mergeCell ref="A4:L4"/>
    <mergeCell ref="A5:M5"/>
    <mergeCell ref="A6:L6"/>
    <mergeCell ref="A7:L7"/>
    <mergeCell ref="A8:M8"/>
    <mergeCell ref="A9:L9"/>
    <mergeCell ref="A10:L10"/>
    <mergeCell ref="A11:L11"/>
    <mergeCell ref="A12:M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M27"/>
    <mergeCell ref="A28:L28"/>
    <mergeCell ref="A29:M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M51"/>
    <mergeCell ref="A52:L52"/>
    <mergeCell ref="A53:L53"/>
    <mergeCell ref="A54:M54"/>
    <mergeCell ref="A55:L55"/>
    <mergeCell ref="A56:L56"/>
    <mergeCell ref="A57:L57"/>
    <mergeCell ref="A58:L58"/>
    <mergeCell ref="A59:L59"/>
    <mergeCell ref="A60:M60"/>
    <mergeCell ref="A61:L61"/>
    <mergeCell ref="A62:M62"/>
    <mergeCell ref="A63:L63"/>
    <mergeCell ref="A64:L64"/>
    <mergeCell ref="A65:L65"/>
    <mergeCell ref="A66:M66"/>
    <mergeCell ref="A67:L67"/>
    <mergeCell ref="A68:L68"/>
    <mergeCell ref="A69:L69"/>
    <mergeCell ref="A70:M70"/>
    <mergeCell ref="A71:L71"/>
    <mergeCell ref="A72:M72"/>
    <mergeCell ref="A73:L73"/>
    <mergeCell ref="A74:L74"/>
    <mergeCell ref="A75:M75"/>
    <mergeCell ref="A76:L76"/>
    <mergeCell ref="A77:L77"/>
    <mergeCell ref="A78:L78"/>
    <mergeCell ref="A79:L79"/>
    <mergeCell ref="A80:L80"/>
    <mergeCell ref="A81:M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M111"/>
    <mergeCell ref="A112:L112"/>
    <mergeCell ref="A113:L113"/>
    <mergeCell ref="A114:L114"/>
    <mergeCell ref="A115:L115"/>
    <mergeCell ref="A116:L116"/>
    <mergeCell ref="A117:L117"/>
    <mergeCell ref="A118:L118"/>
    <mergeCell ref="A119:L119"/>
    <mergeCell ref="A120:M120"/>
    <mergeCell ref="A121:L121"/>
    <mergeCell ref="A122:L122"/>
    <mergeCell ref="A123:L123"/>
    <mergeCell ref="A124:L124"/>
    <mergeCell ref="A125:L125"/>
    <mergeCell ref="A126:L126"/>
    <mergeCell ref="A127:L127"/>
    <mergeCell ref="A128:L128"/>
    <mergeCell ref="A129:L129"/>
    <mergeCell ref="A130:L130"/>
    <mergeCell ref="A131:L131"/>
    <mergeCell ref="A132:L132"/>
    <mergeCell ref="A133:L133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0:L150"/>
    <mergeCell ref="A151:L151"/>
    <mergeCell ref="A152:L152"/>
    <mergeCell ref="A153:M153"/>
    <mergeCell ref="A154:L154"/>
    <mergeCell ref="A155:M155"/>
    <mergeCell ref="A156:L156"/>
    <mergeCell ref="A157:M157"/>
    <mergeCell ref="A158:L158"/>
    <mergeCell ref="A159:L159"/>
    <mergeCell ref="A160:M160"/>
    <mergeCell ref="A161:L161"/>
    <mergeCell ref="A162:L162"/>
    <mergeCell ref="A163:L163"/>
    <mergeCell ref="A164:L164"/>
    <mergeCell ref="A165:L165"/>
    <mergeCell ref="A166:M166"/>
    <mergeCell ref="A167:L167"/>
    <mergeCell ref="A168:L168"/>
    <mergeCell ref="A169:L169"/>
    <mergeCell ref="A170:L170"/>
    <mergeCell ref="A171:L171"/>
    <mergeCell ref="A172:L172"/>
    <mergeCell ref="A173:L173"/>
    <mergeCell ref="A174:L174"/>
    <mergeCell ref="A175:L175"/>
    <mergeCell ref="A176:L176"/>
    <mergeCell ref="A177:L177"/>
    <mergeCell ref="A178:L178"/>
    <mergeCell ref="A179:L179"/>
    <mergeCell ref="A180:L180"/>
    <mergeCell ref="A181:L181"/>
    <mergeCell ref="A182:L182"/>
    <mergeCell ref="A183:L183"/>
    <mergeCell ref="A184:M184"/>
    <mergeCell ref="A185:L185"/>
    <mergeCell ref="A186:L186"/>
    <mergeCell ref="A187:L187"/>
    <mergeCell ref="A188:L188"/>
    <mergeCell ref="A189:L189"/>
    <mergeCell ref="A190:L190"/>
    <mergeCell ref="A191:L191"/>
    <mergeCell ref="A192:L192"/>
    <mergeCell ref="A193:L193"/>
    <mergeCell ref="A194:L194"/>
    <mergeCell ref="A195:L195"/>
    <mergeCell ref="A196:L196"/>
    <mergeCell ref="A197:L197"/>
    <mergeCell ref="A198:L198"/>
    <mergeCell ref="A199:L199"/>
    <mergeCell ref="A200:L200"/>
    <mergeCell ref="A201:L201"/>
    <mergeCell ref="A202:L202"/>
    <mergeCell ref="A203:L203"/>
    <mergeCell ref="A204:L204"/>
    <mergeCell ref="A205:L205"/>
    <mergeCell ref="A206:L206"/>
    <mergeCell ref="A207:L207"/>
    <mergeCell ref="A208:L208"/>
    <mergeCell ref="A209:L209"/>
    <mergeCell ref="A210:L210"/>
    <mergeCell ref="A211:L211"/>
    <mergeCell ref="A212:L212"/>
    <mergeCell ref="A213:L213"/>
    <mergeCell ref="A214:L214"/>
    <mergeCell ref="A215:L215"/>
    <mergeCell ref="A216:L216"/>
    <mergeCell ref="A217:L217"/>
    <mergeCell ref="A218:L218"/>
    <mergeCell ref="A219:L219"/>
    <mergeCell ref="A220:L220"/>
    <mergeCell ref="A221:L221"/>
    <mergeCell ref="A222:L222"/>
    <mergeCell ref="A223:L223"/>
    <mergeCell ref="A224:L224"/>
    <mergeCell ref="A225:L225"/>
    <mergeCell ref="A226:L226"/>
    <mergeCell ref="A227:L227"/>
    <mergeCell ref="A228:L228"/>
    <mergeCell ref="A229:L229"/>
    <mergeCell ref="A230:L230"/>
    <mergeCell ref="A231:L231"/>
    <mergeCell ref="A232:L232"/>
    <mergeCell ref="A233:L233"/>
    <mergeCell ref="A234:L234"/>
    <mergeCell ref="A235:L235"/>
    <mergeCell ref="A236:L236"/>
    <mergeCell ref="A237:L237"/>
    <mergeCell ref="A238:L238"/>
    <mergeCell ref="A239:L239"/>
    <mergeCell ref="A240:L240"/>
    <mergeCell ref="A241:L241"/>
    <mergeCell ref="A242:L242"/>
    <mergeCell ref="A243:L243"/>
    <mergeCell ref="A244:L244"/>
    <mergeCell ref="A245:L245"/>
    <mergeCell ref="A246:L246"/>
    <mergeCell ref="A247:L247"/>
    <mergeCell ref="A248:L248"/>
    <mergeCell ref="A249:L249"/>
    <mergeCell ref="A250:L250"/>
    <mergeCell ref="A251:L251"/>
    <mergeCell ref="A252:L252"/>
    <mergeCell ref="A253:L253"/>
    <mergeCell ref="A254:L254"/>
    <mergeCell ref="A255:L255"/>
    <mergeCell ref="A256:L256"/>
    <mergeCell ref="A257:L257"/>
    <mergeCell ref="A258:L258"/>
    <mergeCell ref="A259:L259"/>
    <mergeCell ref="A260:L260"/>
    <mergeCell ref="A261:L261"/>
    <mergeCell ref="A262:L262"/>
    <mergeCell ref="A263:L263"/>
    <mergeCell ref="A264:L264"/>
    <mergeCell ref="A265:L265"/>
    <mergeCell ref="A266:L266"/>
    <mergeCell ref="A267:L267"/>
    <mergeCell ref="A268:L268"/>
    <mergeCell ref="A269:L269"/>
    <mergeCell ref="A270:L270"/>
    <mergeCell ref="A271:L271"/>
    <mergeCell ref="A272:L272"/>
    <mergeCell ref="A273:L273"/>
    <mergeCell ref="A274:L274"/>
    <mergeCell ref="A275:L275"/>
    <mergeCell ref="A276:L276"/>
    <mergeCell ref="A277:L277"/>
    <mergeCell ref="A278:L278"/>
    <mergeCell ref="A279:L279"/>
    <mergeCell ref="A280:L280"/>
    <mergeCell ref="A281:L281"/>
    <mergeCell ref="A282:L282"/>
    <mergeCell ref="A283:L283"/>
    <mergeCell ref="A284:L284"/>
    <mergeCell ref="A285:L285"/>
    <mergeCell ref="A286:L286"/>
    <mergeCell ref="A287:L287"/>
    <mergeCell ref="A288:L288"/>
    <mergeCell ref="A289:L289"/>
    <mergeCell ref="A290:L290"/>
    <mergeCell ref="A291:L291"/>
    <mergeCell ref="A292:L292"/>
    <mergeCell ref="A293:M293"/>
    <mergeCell ref="A294:L294"/>
    <mergeCell ref="A295:L295"/>
    <mergeCell ref="A296:L296"/>
    <mergeCell ref="A297:M297"/>
    <mergeCell ref="A298:L298"/>
    <mergeCell ref="A299:L299"/>
    <mergeCell ref="A300:L300"/>
    <mergeCell ref="A301:L301"/>
    <mergeCell ref="A302:L302"/>
    <mergeCell ref="A303:L303"/>
    <mergeCell ref="A304:L304"/>
    <mergeCell ref="A305:L305"/>
    <mergeCell ref="A306:L306"/>
    <mergeCell ref="A307:L307"/>
    <mergeCell ref="A308:L308"/>
    <mergeCell ref="A309:L309"/>
    <mergeCell ref="A310:L310"/>
    <mergeCell ref="A311:L311"/>
    <mergeCell ref="A312:L312"/>
    <mergeCell ref="A313:L313"/>
    <mergeCell ref="A314:M314"/>
    <mergeCell ref="A315:L315"/>
    <mergeCell ref="A316:L316"/>
    <mergeCell ref="A317:L317"/>
    <mergeCell ref="A318:L318"/>
    <mergeCell ref="A319:L319"/>
    <mergeCell ref="A320:L320"/>
    <mergeCell ref="A321:L321"/>
    <mergeCell ref="A322:L322"/>
    <mergeCell ref="A323:L323"/>
    <mergeCell ref="A324:L324"/>
    <mergeCell ref="A325:L325"/>
    <mergeCell ref="A326:L326"/>
    <mergeCell ref="A327:L327"/>
    <mergeCell ref="A328:L328"/>
    <mergeCell ref="A329:L329"/>
    <mergeCell ref="A330:L330"/>
    <mergeCell ref="A331:L331"/>
    <mergeCell ref="A332:M332"/>
    <mergeCell ref="A333:L333"/>
    <mergeCell ref="A334:L334"/>
    <mergeCell ref="A335:L335"/>
    <mergeCell ref="A336:L336"/>
    <mergeCell ref="A337:M337"/>
    <mergeCell ref="A338:L338"/>
    <mergeCell ref="A339:L339"/>
    <mergeCell ref="A340:L340"/>
    <mergeCell ref="A341:L341"/>
    <mergeCell ref="A342:L342"/>
    <mergeCell ref="A343:L343"/>
    <mergeCell ref="A344:M344"/>
    <mergeCell ref="A345:L345"/>
    <mergeCell ref="A346:L346"/>
    <mergeCell ref="A347:L347"/>
    <mergeCell ref="A348:M348"/>
    <mergeCell ref="A349:L349"/>
    <mergeCell ref="A350:L350"/>
    <mergeCell ref="A351:L351"/>
    <mergeCell ref="A352:L352"/>
    <mergeCell ref="A353:L353"/>
    <mergeCell ref="A354:M354"/>
    <mergeCell ref="A355:L355"/>
    <mergeCell ref="A356:L356"/>
    <mergeCell ref="A357:L357"/>
    <mergeCell ref="A358:L358"/>
    <mergeCell ref="A359:L359"/>
    <mergeCell ref="A360:L360"/>
    <mergeCell ref="A361:L361"/>
    <mergeCell ref="A362:L362"/>
    <mergeCell ref="A363:L363"/>
    <mergeCell ref="A364:L364"/>
    <mergeCell ref="A365:L365"/>
    <mergeCell ref="A366:L366"/>
    <mergeCell ref="A367:L367"/>
    <mergeCell ref="A368:L368"/>
    <mergeCell ref="A369:L369"/>
    <mergeCell ref="A370:L370"/>
    <mergeCell ref="A371:L371"/>
    <mergeCell ref="A372:L372"/>
    <mergeCell ref="A373:L373"/>
    <mergeCell ref="A374:L374"/>
    <mergeCell ref="A375:L375"/>
    <mergeCell ref="A376:L376"/>
    <mergeCell ref="A377:L377"/>
    <mergeCell ref="A378:L378"/>
    <mergeCell ref="A379:L379"/>
    <mergeCell ref="A380:L380"/>
    <mergeCell ref="A381:L381"/>
    <mergeCell ref="A382:L382"/>
    <mergeCell ref="A383:L383"/>
    <mergeCell ref="A384:L384"/>
    <mergeCell ref="A385:L385"/>
    <mergeCell ref="A386:L386"/>
    <mergeCell ref="A387:L387"/>
    <mergeCell ref="A388:L388"/>
    <mergeCell ref="A389:L389"/>
    <mergeCell ref="A390:L390"/>
    <mergeCell ref="A391:L391"/>
    <mergeCell ref="A392:L392"/>
    <mergeCell ref="A393:L393"/>
    <mergeCell ref="A394:L394"/>
    <mergeCell ref="A395:L395"/>
    <mergeCell ref="A396:L396"/>
    <mergeCell ref="A397:M397"/>
    <mergeCell ref="A398:L398"/>
    <mergeCell ref="A399:L399"/>
    <mergeCell ref="A400:L400"/>
    <mergeCell ref="A401:L401"/>
    <mergeCell ref="A402:L402"/>
    <mergeCell ref="A403:L403"/>
    <mergeCell ref="A404:L404"/>
    <mergeCell ref="A405:L405"/>
    <mergeCell ref="A406:L406"/>
    <mergeCell ref="A407:L407"/>
    <mergeCell ref="A408:L408"/>
    <mergeCell ref="A409:L409"/>
    <mergeCell ref="A410:L410"/>
    <mergeCell ref="A411:L411"/>
    <mergeCell ref="A412:L412"/>
    <mergeCell ref="A413:L413"/>
    <mergeCell ref="A414:L414"/>
    <mergeCell ref="A415:L415"/>
    <mergeCell ref="A416:M416"/>
    <mergeCell ref="A417:L417"/>
    <mergeCell ref="A418:L418"/>
    <mergeCell ref="A419:L419"/>
    <mergeCell ref="A420:L420"/>
    <mergeCell ref="A421:L421"/>
    <mergeCell ref="A422:L422"/>
    <mergeCell ref="A423:L423"/>
    <mergeCell ref="A424:L424"/>
    <mergeCell ref="A425:L425"/>
    <mergeCell ref="A426:L426"/>
    <mergeCell ref="A427:L427"/>
    <mergeCell ref="A428:L428"/>
    <mergeCell ref="A429:L429"/>
    <mergeCell ref="A430:M430"/>
    <mergeCell ref="A431:L431"/>
    <mergeCell ref="A432:L432"/>
    <mergeCell ref="A433:L433"/>
    <mergeCell ref="A434:L434"/>
    <mergeCell ref="A435:L435"/>
    <mergeCell ref="A436:L436"/>
    <mergeCell ref="A437:L437"/>
    <mergeCell ref="A438:L438"/>
    <mergeCell ref="A439:L439"/>
    <mergeCell ref="A440:L440"/>
    <mergeCell ref="A441:L441"/>
    <mergeCell ref="A442:L442"/>
    <mergeCell ref="A443:L443"/>
    <mergeCell ref="A444:L444"/>
    <mergeCell ref="A445:L445"/>
    <mergeCell ref="A446:L446"/>
    <mergeCell ref="A447:L447"/>
    <mergeCell ref="A448:L448"/>
    <mergeCell ref="A449:L449"/>
    <mergeCell ref="A450:L450"/>
    <mergeCell ref="A451:L451"/>
    <mergeCell ref="A452:L452"/>
    <mergeCell ref="A453:L453"/>
    <mergeCell ref="A454:L454"/>
    <mergeCell ref="A455:L455"/>
    <mergeCell ref="A456:L456"/>
    <mergeCell ref="A457:L457"/>
    <mergeCell ref="A458:L458"/>
    <mergeCell ref="A459:L459"/>
    <mergeCell ref="A460:L460"/>
    <mergeCell ref="A461:L461"/>
    <mergeCell ref="A462:L462"/>
    <mergeCell ref="A463:L463"/>
    <mergeCell ref="A464:L464"/>
    <mergeCell ref="A465:L465"/>
    <mergeCell ref="A466:L466"/>
    <mergeCell ref="A467:L467"/>
    <mergeCell ref="A468:L468"/>
    <mergeCell ref="A469:L469"/>
    <mergeCell ref="A470:L470"/>
    <mergeCell ref="A471:L471"/>
    <mergeCell ref="A472:L472"/>
    <mergeCell ref="A473:L473"/>
    <mergeCell ref="A474:L474"/>
    <mergeCell ref="A475:L475"/>
    <mergeCell ref="A476:L476"/>
    <mergeCell ref="A477:L477"/>
    <mergeCell ref="A478:L478"/>
    <mergeCell ref="A479:L479"/>
    <mergeCell ref="A480:L480"/>
    <mergeCell ref="A481:L481"/>
    <mergeCell ref="A482:L482"/>
    <mergeCell ref="A483:L483"/>
    <mergeCell ref="A484:L484"/>
    <mergeCell ref="A485:L485"/>
    <mergeCell ref="A486:L486"/>
    <mergeCell ref="A487:L487"/>
    <mergeCell ref="A488:L488"/>
    <mergeCell ref="A489:L489"/>
    <mergeCell ref="A490:L490"/>
    <mergeCell ref="A491:L491"/>
    <mergeCell ref="A492:L492"/>
    <mergeCell ref="A493:L493"/>
    <mergeCell ref="A494:L494"/>
    <mergeCell ref="A495:L495"/>
    <mergeCell ref="A496:L496"/>
    <mergeCell ref="A497:L497"/>
    <mergeCell ref="A498:L498"/>
    <mergeCell ref="A499:L499"/>
    <mergeCell ref="A500:L500"/>
    <mergeCell ref="A501:L501"/>
    <mergeCell ref="A502:L502"/>
    <mergeCell ref="A503:L503"/>
    <mergeCell ref="A504:L504"/>
    <mergeCell ref="A505:L505"/>
    <mergeCell ref="A506:L506"/>
    <mergeCell ref="A507:L507"/>
    <mergeCell ref="A508:L508"/>
    <mergeCell ref="A509:L509"/>
    <mergeCell ref="A510:L510"/>
    <mergeCell ref="A511:L511"/>
    <mergeCell ref="A512:L512"/>
    <mergeCell ref="A513:L513"/>
    <mergeCell ref="A514:L514"/>
    <mergeCell ref="A515:L515"/>
    <mergeCell ref="A516:L516"/>
    <mergeCell ref="A517:L517"/>
    <mergeCell ref="A518:L518"/>
    <mergeCell ref="A519:L519"/>
    <mergeCell ref="A520:L520"/>
    <mergeCell ref="A521:L521"/>
    <mergeCell ref="A522:L522"/>
    <mergeCell ref="A523:L523"/>
    <mergeCell ref="A524:L524"/>
    <mergeCell ref="A525:L525"/>
    <mergeCell ref="A526:L526"/>
    <mergeCell ref="A527:L527"/>
    <mergeCell ref="A528:L528"/>
    <mergeCell ref="A529:L529"/>
    <mergeCell ref="A530:L530"/>
    <mergeCell ref="A531:L531"/>
    <mergeCell ref="A532:L532"/>
    <mergeCell ref="A533:L533"/>
    <mergeCell ref="A534:L534"/>
    <mergeCell ref="A535:L535"/>
    <mergeCell ref="A536:L536"/>
    <mergeCell ref="A537:M537"/>
    <mergeCell ref="A538:L538"/>
    <mergeCell ref="A539:L539"/>
    <mergeCell ref="A540:L540"/>
    <mergeCell ref="A541:L541"/>
    <mergeCell ref="A542:L542"/>
    <mergeCell ref="A543:L543"/>
    <mergeCell ref="A544:M544"/>
    <mergeCell ref="A545:L545"/>
    <mergeCell ref="A546:L546"/>
    <mergeCell ref="A547:L547"/>
    <mergeCell ref="A548:L548"/>
    <mergeCell ref="A549:L549"/>
    <mergeCell ref="A550:L550"/>
    <mergeCell ref="A551:L551"/>
    <mergeCell ref="A552:L552"/>
    <mergeCell ref="A553:L553"/>
    <mergeCell ref="A554:L554"/>
    <mergeCell ref="A555:L555"/>
    <mergeCell ref="A556:L556"/>
    <mergeCell ref="A557:L557"/>
    <mergeCell ref="A558:L558"/>
    <mergeCell ref="A559:L559"/>
    <mergeCell ref="A560:L560"/>
    <mergeCell ref="A561:L561"/>
    <mergeCell ref="A562:L562"/>
    <mergeCell ref="A563:L563"/>
    <mergeCell ref="A564:L564"/>
    <mergeCell ref="A565:L565"/>
    <mergeCell ref="A566:L566"/>
    <mergeCell ref="A567:L567"/>
    <mergeCell ref="A568:L568"/>
    <mergeCell ref="A569:L569"/>
    <mergeCell ref="A570:L570"/>
    <mergeCell ref="A571:L571"/>
    <mergeCell ref="A572:L572"/>
    <mergeCell ref="A573:L573"/>
    <mergeCell ref="A574:L574"/>
    <mergeCell ref="A575:L575"/>
    <mergeCell ref="A576:L576"/>
    <mergeCell ref="A577:L577"/>
    <mergeCell ref="A578:L578"/>
    <mergeCell ref="A579:L579"/>
    <mergeCell ref="A580:L580"/>
    <mergeCell ref="A581:L581"/>
    <mergeCell ref="A582:L582"/>
    <mergeCell ref="A583:L583"/>
    <mergeCell ref="A584:L584"/>
    <mergeCell ref="A585:L585"/>
    <mergeCell ref="A586:L586"/>
    <mergeCell ref="A587:L587"/>
    <mergeCell ref="A588:L588"/>
    <mergeCell ref="A589:L589"/>
    <mergeCell ref="A590:L590"/>
    <mergeCell ref="A591:L591"/>
    <mergeCell ref="A592:L592"/>
    <mergeCell ref="A593:L593"/>
    <mergeCell ref="A594:L594"/>
    <mergeCell ref="A595:L595"/>
    <mergeCell ref="A596:L596"/>
    <mergeCell ref="A597:L597"/>
    <mergeCell ref="A598:L598"/>
    <mergeCell ref="A599:L599"/>
    <mergeCell ref="A600:L600"/>
    <mergeCell ref="A601:L601"/>
    <mergeCell ref="A602:L602"/>
    <mergeCell ref="A603:L603"/>
    <mergeCell ref="A604:L604"/>
    <mergeCell ref="A605:L605"/>
    <mergeCell ref="A606:L606"/>
    <mergeCell ref="A607:L607"/>
    <mergeCell ref="A608:L608"/>
    <mergeCell ref="A609:L609"/>
    <mergeCell ref="A610:L610"/>
    <mergeCell ref="A611:L611"/>
    <mergeCell ref="A612:L612"/>
    <mergeCell ref="A613:L613"/>
    <mergeCell ref="A614:L614"/>
    <mergeCell ref="A615:L615"/>
    <mergeCell ref="A616:L616"/>
    <mergeCell ref="A617:L617"/>
    <mergeCell ref="A618:L618"/>
    <mergeCell ref="A619:L619"/>
    <mergeCell ref="A620:L620"/>
    <mergeCell ref="A621:L621"/>
    <mergeCell ref="A622:L622"/>
    <mergeCell ref="A623:L623"/>
    <mergeCell ref="A624:L624"/>
    <mergeCell ref="A625:L625"/>
    <mergeCell ref="A626:L626"/>
    <mergeCell ref="A627:L627"/>
    <mergeCell ref="A628:L628"/>
    <mergeCell ref="A629:L629"/>
    <mergeCell ref="A630:L630"/>
    <mergeCell ref="A631:L631"/>
    <mergeCell ref="A632:L632"/>
    <mergeCell ref="A633:L633"/>
    <mergeCell ref="A634:L634"/>
    <mergeCell ref="A635:L635"/>
    <mergeCell ref="A636:L636"/>
    <mergeCell ref="A637:L637"/>
    <mergeCell ref="A638:L638"/>
    <mergeCell ref="A639:L639"/>
    <mergeCell ref="A640:L640"/>
    <mergeCell ref="A641:L641"/>
    <mergeCell ref="A642:L642"/>
    <mergeCell ref="A643:L643"/>
    <mergeCell ref="A644:L644"/>
    <mergeCell ref="A645:L645"/>
    <mergeCell ref="A646:L646"/>
    <mergeCell ref="A647:L647"/>
    <mergeCell ref="A648:L648"/>
    <mergeCell ref="A649:L649"/>
    <mergeCell ref="A650:L650"/>
    <mergeCell ref="A651:L651"/>
    <mergeCell ref="A652:L652"/>
    <mergeCell ref="A653:L653"/>
    <mergeCell ref="A654:L654"/>
    <mergeCell ref="A655:L655"/>
    <mergeCell ref="A656:L656"/>
    <mergeCell ref="A657:L657"/>
    <mergeCell ref="A658:L658"/>
    <mergeCell ref="A659:L659"/>
    <mergeCell ref="A660:L660"/>
    <mergeCell ref="A661:L661"/>
    <mergeCell ref="A662:L662"/>
    <mergeCell ref="A663:L663"/>
    <mergeCell ref="A664:L664"/>
    <mergeCell ref="A665:L665"/>
    <mergeCell ref="A666:L666"/>
    <mergeCell ref="A667:L667"/>
    <mergeCell ref="A668:L668"/>
    <mergeCell ref="A669:L669"/>
    <mergeCell ref="A670:L670"/>
    <mergeCell ref="A671:L671"/>
    <mergeCell ref="A672:L672"/>
    <mergeCell ref="A673:L673"/>
    <mergeCell ref="A674:L674"/>
    <mergeCell ref="A675:L675"/>
    <mergeCell ref="A676:L676"/>
    <mergeCell ref="A677:L677"/>
    <mergeCell ref="A678:L678"/>
    <mergeCell ref="A679:L679"/>
    <mergeCell ref="A680:L680"/>
    <mergeCell ref="A681:L681"/>
    <mergeCell ref="A682:L682"/>
    <mergeCell ref="A683:L683"/>
    <mergeCell ref="A684:L684"/>
    <mergeCell ref="A685:L685"/>
    <mergeCell ref="A686:L686"/>
    <mergeCell ref="A687:L687"/>
    <mergeCell ref="A688:L688"/>
    <mergeCell ref="A689:L689"/>
    <mergeCell ref="A690:M690"/>
    <mergeCell ref="A691:L691"/>
    <mergeCell ref="A692:L692"/>
    <mergeCell ref="A693:L693"/>
    <mergeCell ref="A694:L694"/>
    <mergeCell ref="A695:L695"/>
    <mergeCell ref="A696:L696"/>
    <mergeCell ref="A697:L697"/>
    <mergeCell ref="A698:L698"/>
    <mergeCell ref="A699:L699"/>
    <mergeCell ref="A700:L700"/>
    <mergeCell ref="A701:L701"/>
    <mergeCell ref="A702:L702"/>
    <mergeCell ref="A703:L703"/>
    <mergeCell ref="A704:L704"/>
    <mergeCell ref="A705:L705"/>
    <mergeCell ref="A706:L706"/>
    <mergeCell ref="A707:L707"/>
    <mergeCell ref="A708:L708"/>
    <mergeCell ref="A709:L709"/>
    <mergeCell ref="A710:L710"/>
    <mergeCell ref="A711:L711"/>
    <mergeCell ref="A712:L712"/>
    <mergeCell ref="A713:L713"/>
    <mergeCell ref="A714:L714"/>
    <mergeCell ref="A715:L715"/>
    <mergeCell ref="A716:L716"/>
    <mergeCell ref="A717:L717"/>
    <mergeCell ref="A718:L718"/>
    <mergeCell ref="A719:L719"/>
    <mergeCell ref="A720:L720"/>
    <mergeCell ref="A721:L721"/>
    <mergeCell ref="A722:L722"/>
    <mergeCell ref="A723:L723"/>
    <mergeCell ref="A724:L724"/>
    <mergeCell ref="A725:L725"/>
    <mergeCell ref="A726:L726"/>
    <mergeCell ref="A727:L727"/>
    <mergeCell ref="A728:L728"/>
    <mergeCell ref="A729:L729"/>
    <mergeCell ref="A730:L730"/>
    <mergeCell ref="A731:L731"/>
    <mergeCell ref="A732:L732"/>
    <mergeCell ref="A733:L733"/>
    <mergeCell ref="A734:L734"/>
    <mergeCell ref="A735:L735"/>
    <mergeCell ref="A736:L736"/>
    <mergeCell ref="A737:L737"/>
    <mergeCell ref="A738:L738"/>
    <mergeCell ref="A739:L739"/>
    <mergeCell ref="A740:L740"/>
    <mergeCell ref="A741:L741"/>
    <mergeCell ref="A742:L742"/>
    <mergeCell ref="A743:L743"/>
    <mergeCell ref="A744:L744"/>
    <mergeCell ref="A745:L745"/>
    <mergeCell ref="A746:L746"/>
    <mergeCell ref="A747:L747"/>
    <mergeCell ref="A748:L748"/>
    <mergeCell ref="A749:M749"/>
    <mergeCell ref="A750:L750"/>
    <mergeCell ref="A751:L751"/>
    <mergeCell ref="A752:L752"/>
    <mergeCell ref="A753:L753"/>
    <mergeCell ref="A754:L754"/>
    <mergeCell ref="A755:L755"/>
    <mergeCell ref="A756:L756"/>
    <mergeCell ref="A757:L757"/>
    <mergeCell ref="A758:L758"/>
    <mergeCell ref="A759:L759"/>
    <mergeCell ref="A760:L760"/>
    <mergeCell ref="A761:L761"/>
    <mergeCell ref="A762:L762"/>
    <mergeCell ref="A763:L763"/>
    <mergeCell ref="A764:L764"/>
    <mergeCell ref="A765:L765"/>
    <mergeCell ref="A766:L766"/>
    <mergeCell ref="A767:L767"/>
    <mergeCell ref="A768:L768"/>
    <mergeCell ref="A769:L769"/>
    <mergeCell ref="A770:L770"/>
    <mergeCell ref="A771:L771"/>
    <mergeCell ref="A772:M772"/>
    <mergeCell ref="A773:L773"/>
    <mergeCell ref="A774:M774"/>
    <mergeCell ref="A775:L775"/>
    <mergeCell ref="A776:L776"/>
    <mergeCell ref="A777:L777"/>
    <mergeCell ref="A778:L778"/>
    <mergeCell ref="A779:M779"/>
    <mergeCell ref="A780:L780"/>
    <mergeCell ref="A781:L781"/>
    <mergeCell ref="A782:L782"/>
    <mergeCell ref="A783:L783"/>
    <mergeCell ref="A784:L784"/>
    <mergeCell ref="A785:M785"/>
    <mergeCell ref="A786:L786"/>
    <mergeCell ref="A787:L787"/>
    <mergeCell ref="A788:L788"/>
    <mergeCell ref="A789:L789"/>
    <mergeCell ref="A790:L790"/>
    <mergeCell ref="A791:L791"/>
    <mergeCell ref="A792:L792"/>
    <mergeCell ref="A793:L793"/>
    <mergeCell ref="A794:L794"/>
    <mergeCell ref="A795:L795"/>
    <mergeCell ref="A796:L796"/>
    <mergeCell ref="A797:L797"/>
    <mergeCell ref="A798:L798"/>
    <mergeCell ref="A799:L799"/>
    <mergeCell ref="A800:L800"/>
    <mergeCell ref="A801:L801"/>
    <mergeCell ref="A802:L802"/>
    <mergeCell ref="A803:L803"/>
    <mergeCell ref="A804:M804"/>
    <mergeCell ref="A805:L805"/>
    <mergeCell ref="A806:L806"/>
    <mergeCell ref="A807:L807"/>
    <mergeCell ref="A808:L808"/>
    <mergeCell ref="A809:L809"/>
    <mergeCell ref="A810:L810"/>
    <mergeCell ref="A811:L811"/>
    <mergeCell ref="A812:L812"/>
    <mergeCell ref="A813:L813"/>
    <mergeCell ref="A814:L814"/>
    <mergeCell ref="A815:L815"/>
    <mergeCell ref="A816:L816"/>
    <mergeCell ref="A817:L817"/>
    <mergeCell ref="A818:L818"/>
    <mergeCell ref="A819:L819"/>
    <mergeCell ref="A820:L820"/>
    <mergeCell ref="A821:L821"/>
    <mergeCell ref="A822:L822"/>
    <mergeCell ref="A823:L823"/>
    <mergeCell ref="A824:M824"/>
    <mergeCell ref="A825:L825"/>
    <mergeCell ref="A826:L826"/>
    <mergeCell ref="A827:L827"/>
    <mergeCell ref="A828:L828"/>
    <mergeCell ref="A829:L829"/>
    <mergeCell ref="A830:L830"/>
    <mergeCell ref="A831:L831"/>
    <mergeCell ref="A832:L832"/>
    <mergeCell ref="A833:L833"/>
    <mergeCell ref="A834:L834"/>
    <mergeCell ref="A835:L835"/>
    <mergeCell ref="A836:L836"/>
    <mergeCell ref="A837:L837"/>
    <mergeCell ref="A838:L838"/>
    <mergeCell ref="A839:L839"/>
    <mergeCell ref="A840:L840"/>
    <mergeCell ref="A841:L841"/>
    <mergeCell ref="A842:L842"/>
    <mergeCell ref="A843:L843"/>
    <mergeCell ref="A844:L844"/>
    <mergeCell ref="A845:L845"/>
    <mergeCell ref="A846:L846"/>
    <mergeCell ref="A847:L847"/>
    <mergeCell ref="A848:L848"/>
    <mergeCell ref="A849:L849"/>
    <mergeCell ref="A850:L850"/>
    <mergeCell ref="A851:L851"/>
    <mergeCell ref="A852:L852"/>
    <mergeCell ref="A853:L853"/>
    <mergeCell ref="A854:L854"/>
    <mergeCell ref="A855:L855"/>
    <mergeCell ref="A856:L856"/>
    <mergeCell ref="A857:L857"/>
    <mergeCell ref="A858:L858"/>
    <mergeCell ref="A859:L859"/>
    <mergeCell ref="A860:M860"/>
    <mergeCell ref="A861:L861"/>
    <mergeCell ref="A862:L862"/>
    <mergeCell ref="A863:L863"/>
    <mergeCell ref="A864:L864"/>
    <mergeCell ref="A865:L865"/>
    <mergeCell ref="A866:L866"/>
    <mergeCell ref="A867:L867"/>
    <mergeCell ref="A868:L868"/>
    <mergeCell ref="A869:L869"/>
    <mergeCell ref="A870:L870"/>
    <mergeCell ref="A871:L871"/>
    <mergeCell ref="A872:L872"/>
    <mergeCell ref="A873:L873"/>
    <mergeCell ref="A874:L874"/>
    <mergeCell ref="A875:L875"/>
    <mergeCell ref="A876:L876"/>
    <mergeCell ref="A877:L877"/>
    <mergeCell ref="A878:L878"/>
    <mergeCell ref="A879:L879"/>
    <mergeCell ref="A880:M880"/>
    <mergeCell ref="A881:L881"/>
    <mergeCell ref="A882:L882"/>
    <mergeCell ref="A883:L883"/>
    <mergeCell ref="A884:L884"/>
    <mergeCell ref="A885:L885"/>
    <mergeCell ref="A886:L886"/>
    <mergeCell ref="A887:M887"/>
    <mergeCell ref="A888:L888"/>
    <mergeCell ref="A889:L889"/>
    <mergeCell ref="A890:L890"/>
    <mergeCell ref="A891:L891"/>
    <mergeCell ref="A892:L892"/>
    <mergeCell ref="A893:M893"/>
    <mergeCell ref="A894:L894"/>
    <mergeCell ref="A895:L895"/>
    <mergeCell ref="A896:L896"/>
    <mergeCell ref="A897:L897"/>
    <mergeCell ref="A898:M898"/>
    <mergeCell ref="A899:L899"/>
    <mergeCell ref="A900:L900"/>
    <mergeCell ref="A901:L901"/>
    <mergeCell ref="A902:L902"/>
    <mergeCell ref="A903:L903"/>
    <mergeCell ref="A904:L904"/>
    <mergeCell ref="A905:L905"/>
    <mergeCell ref="A906:L906"/>
    <mergeCell ref="A907:L907"/>
    <mergeCell ref="A908:L908"/>
    <mergeCell ref="A909:L909"/>
    <mergeCell ref="A910:L910"/>
    <mergeCell ref="A911:L911"/>
    <mergeCell ref="A912:L912"/>
    <mergeCell ref="A913:L913"/>
    <mergeCell ref="A914:L914"/>
    <mergeCell ref="A915:L915"/>
    <mergeCell ref="A916:L916"/>
    <mergeCell ref="A917:L917"/>
    <mergeCell ref="A918:L918"/>
    <mergeCell ref="A919:L919"/>
    <mergeCell ref="A920:L920"/>
    <mergeCell ref="A921:L921"/>
    <mergeCell ref="A922:M922"/>
    <mergeCell ref="A923:L923"/>
    <mergeCell ref="A924:L924"/>
    <mergeCell ref="A925:L925"/>
    <mergeCell ref="A926:L926"/>
    <mergeCell ref="A927:L927"/>
    <mergeCell ref="A928:L9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Юрий Пихтарь</cp:lastModifiedBy>
  <cp:lastPrinted>2017-02-15T05:23:19Z</cp:lastPrinted>
  <dcterms:created xsi:type="dcterms:W3CDTF">2017-02-15T05:23:19Z</dcterms:created>
  <dcterms:modified xsi:type="dcterms:W3CDTF">2017-02-15T05:29:13Z</dcterms:modified>
  <cp:category/>
  <cp:version/>
  <cp:contentType/>
  <cp:contentStatus/>
  <cp:revision>2</cp:revision>
</cp:coreProperties>
</file>